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Inkoop Emmen\2 Aanbestedingen\3 Lopend\FAC thuiswerkplekken (hybride werken)\1. Specificeren\"/>
    </mc:Choice>
  </mc:AlternateContent>
  <xr:revisionPtr revIDLastSave="0" documentId="14_{7170A925-F20A-496F-B372-76B9B97052EB}" xr6:coauthVersionLast="47" xr6:coauthVersionMax="47" xr10:uidLastSave="{00000000-0000-0000-0000-000000000000}"/>
  <bookViews>
    <workbookView xWindow="-120" yWindow="-120" windowWidth="29040" windowHeight="15840" activeTab="1" xr2:uid="{14542B06-DAF5-43E4-8CB1-EE69D1FCB4BD}"/>
  </bookViews>
  <sheets>
    <sheet name="Totaal" sheetId="4" r:id="rId1"/>
    <sheet name="Tarieve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1" i="1"/>
  <c r="E8" i="1"/>
  <c r="E10" i="1"/>
  <c r="E18" i="1"/>
  <c r="E9" i="1"/>
  <c r="E19" i="1"/>
  <c r="D26" i="1"/>
  <c r="E20" i="1"/>
  <c r="E12" i="1"/>
  <c r="D29" i="1" l="1"/>
  <c r="B9" i="4"/>
</calcChain>
</file>

<file path=xl/sharedStrings.xml><?xml version="1.0" encoding="utf-8"?>
<sst xmlns="http://schemas.openxmlformats.org/spreadsheetml/2006/main" count="53" uniqueCount="44">
  <si>
    <t>Bijlage 9 Kenmerk TN 533313</t>
  </si>
  <si>
    <t>Prijzenblad Thuiswerkplekvoorziening</t>
  </si>
  <si>
    <t>Naam onderneming</t>
  </si>
  <si>
    <t>Adres, postcode en plaats</t>
  </si>
  <si>
    <t>KvK-nummer</t>
  </si>
  <si>
    <t>verklaart/verklaren zich door ondertekening van dit biljet bereid tot het leveren van de gevraagde producten en diensten ten behoeve van bovengenoemd project voor de onderstaande tarieven, alle exclusief btw:</t>
  </si>
  <si>
    <t xml:space="preserve">Totale inschrijfprijs </t>
  </si>
  <si>
    <t>De bedragen bevatten alle kosten die nodig zijn voor het uitvoeren van de werkzaamheden inclusief overhead, uitvoeringskosten, reiskosten, algemene kosten, winst en risico, afschrijvingskosten en dergelijke.</t>
  </si>
  <si>
    <t>Leverancier verklaart dat deze aanbieding wordt gedaan overeenkomstig de eisen en bepalingen zoals vermeld in de offerte-aanvraag Thuiswerkplekvoorziening en de bijbehorende documenten en de eventuele nota('s) van inlichtingen alsmede de ingediende aanbieding van inschrijver voor kwaliteitscriteria G2.1 en G2.2.</t>
  </si>
  <si>
    <t xml:space="preserve">Bedrijfsnaam </t>
  </si>
  <si>
    <t>Naam</t>
  </si>
  <si>
    <t xml:space="preserve">Functie </t>
  </si>
  <si>
    <t xml:space="preserve">Plaats </t>
  </si>
  <si>
    <t xml:space="preserve">Datum </t>
  </si>
  <si>
    <t xml:space="preserve">Handtekening </t>
  </si>
  <si>
    <t xml:space="preserve">Aantal maanden </t>
  </si>
  <si>
    <t>Thuiswerkplekvoorziening</t>
  </si>
  <si>
    <t>Omschrijving</t>
  </si>
  <si>
    <t>Afmetingen</t>
  </si>
  <si>
    <t>Fictief aantal per jaar  *</t>
  </si>
  <si>
    <t>Prijs per artikel</t>
  </si>
  <si>
    <t>Subtotaal per artikel</t>
  </si>
  <si>
    <t>Bureau zit sta</t>
  </si>
  <si>
    <t>120x80</t>
  </si>
  <si>
    <t>140x80</t>
  </si>
  <si>
    <t>160x80</t>
  </si>
  <si>
    <t>Bureaustoel</t>
  </si>
  <si>
    <t>Subtotaal</t>
  </si>
  <si>
    <t>**</t>
  </si>
  <si>
    <t>Dienstverlening</t>
  </si>
  <si>
    <t>Prijs per handeling</t>
  </si>
  <si>
    <t>Subtotaal per handeling</t>
  </si>
  <si>
    <t>Kosten voor uitgifte (monteren, transport en gebruiksklaar opleveren) van thuiswerkplekvoorziening.</t>
  </si>
  <si>
    <t xml:space="preserve">Kosten per retourname (demontage &amp; transport) van thuiswerkplekvoorziening. </t>
  </si>
  <si>
    <t>Opslagkosten per thuiswerkplekvoorziening</t>
  </si>
  <si>
    <t>Tweede leverafspraak (incidenteel)</t>
  </si>
  <si>
    <t>Webportaal</t>
  </si>
  <si>
    <t>Eenmalige kosten inrichten webportaal</t>
  </si>
  <si>
    <t>Kosten beheer webportaal tijdens de looptijd</t>
  </si>
  <si>
    <t>Totalen</t>
  </si>
  <si>
    <t xml:space="preserve">Invulinstructies Prijsinvulformulier:
Alle tarieven zijn in Euro's en exclusief BTW
U mag alleen de gele cellen invullen/aanpassen.
Het invullen van een prijs per verrekeneenheid van negatieve waarden is niet toegestaan.
</t>
  </si>
  <si>
    <t>Prijsinvulformulier Thuiswerkplekvoorziening</t>
  </si>
  <si>
    <t>per 12 maanden</t>
  </si>
  <si>
    <t xml:space="preserve">Uitleg invullen Prijsinvulformulier: 
*De gemeente verwacht in totaal 120 thuiswerkplekvoorzieningen per jaar uit te moeten leveren. Dit aantal is fictief en u kunt hier geen rechten aan ontlenen.
** U kunt maximaal 1000 euro indienen voor 1 thuiswerkplekvoorziening. Hierbij dient u de volgende som te maken (duurste bureau + duurste bureaustoel + uitleveren).  
Kosten beheer webportaal dient u per 12 maanden (1 jaar) op te geven. Zo krijgt opdrachtgever een beeld van de totale prijs voor de periode van 1 jaar.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</si>
</sst>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4" borderId="3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>
      <alignment horizontal="left" wrapText="1"/>
    </xf>
    <xf numFmtId="0" fontId="0" fillId="3" borderId="3" xfId="0" applyFill="1" applyBorder="1" applyAlignment="1">
      <alignment horizontal="left" wrapText="1"/>
    </xf>
    <xf numFmtId="44" fontId="0" fillId="3" borderId="3" xfId="0" applyNumberForma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6" fillId="0" borderId="2" xfId="0" applyFont="1" applyBorder="1"/>
    <xf numFmtId="44" fontId="5" fillId="4" borderId="3" xfId="0" applyNumberFormat="1" applyFont="1" applyFill="1" applyBorder="1" applyProtection="1">
      <protection locked="0"/>
    </xf>
    <xf numFmtId="44" fontId="5" fillId="3" borderId="3" xfId="0" applyNumberFormat="1" applyFont="1" applyFill="1" applyBorder="1" applyProtection="1">
      <protection locked="0"/>
    </xf>
    <xf numFmtId="44" fontId="5" fillId="5" borderId="3" xfId="0" applyNumberFormat="1" applyFont="1" applyFill="1" applyBorder="1" applyProtection="1">
      <protection locked="0"/>
    </xf>
    <xf numFmtId="44" fontId="5" fillId="4" borderId="18" xfId="0" applyNumberFormat="1" applyFont="1" applyFill="1" applyBorder="1" applyProtection="1">
      <protection locked="0"/>
    </xf>
    <xf numFmtId="44" fontId="5" fillId="0" borderId="18" xfId="0" applyNumberFormat="1" applyFont="1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44" fontId="0" fillId="0" borderId="9" xfId="0" applyNumberFormat="1" applyBorder="1" applyProtection="1">
      <protection locked="0"/>
    </xf>
    <xf numFmtId="0" fontId="0" fillId="3" borderId="0" xfId="0" applyFill="1" applyAlignment="1">
      <alignment horizontal="left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2" fillId="2" borderId="0" xfId="0" applyFont="1" applyFill="1" applyProtection="1"/>
    <xf numFmtId="0" fontId="4" fillId="0" borderId="0" xfId="0" applyFont="1" applyAlignment="1" applyProtection="1">
      <alignment horizontal="left" vertical="top" wrapText="1"/>
    </xf>
    <xf numFmtId="0" fontId="0" fillId="3" borderId="0" xfId="0" applyFill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9" fillId="0" borderId="0" xfId="0" applyFont="1" applyProtection="1">
      <protection locked="0"/>
    </xf>
    <xf numFmtId="44" fontId="5" fillId="5" borderId="3" xfId="0" applyNumberFormat="1" applyFont="1" applyFill="1" applyBorder="1" applyAlignment="1" applyProtection="1">
      <alignment wrapText="1"/>
      <protection locked="0"/>
    </xf>
    <xf numFmtId="44" fontId="0" fillId="4" borderId="3" xfId="0" applyNumberFormat="1" applyFill="1" applyBorder="1" applyProtection="1">
      <protection locked="0"/>
    </xf>
    <xf numFmtId="44" fontId="0" fillId="0" borderId="3" xfId="0" applyNumberFormat="1" applyBorder="1" applyProtection="1">
      <protection locked="0"/>
    </xf>
    <xf numFmtId="0" fontId="6" fillId="0" borderId="12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left" vertical="top" wrapText="1"/>
    </xf>
    <xf numFmtId="0" fontId="8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0" fillId="5" borderId="0" xfId="0" applyFill="1" applyProtection="1"/>
    <xf numFmtId="0" fontId="7" fillId="5" borderId="10" xfId="0" applyFont="1" applyFill="1" applyBorder="1" applyProtection="1"/>
    <xf numFmtId="0" fontId="7" fillId="5" borderId="9" xfId="0" applyFont="1" applyFill="1" applyBorder="1" applyProtection="1"/>
    <xf numFmtId="0" fontId="7" fillId="5" borderId="11" xfId="0" applyFont="1" applyFill="1" applyBorder="1" applyAlignment="1" applyProtection="1">
      <alignment horizontal="left"/>
    </xf>
    <xf numFmtId="0" fontId="7" fillId="5" borderId="0" xfId="0" applyFont="1" applyFill="1" applyAlignment="1" applyProtection="1">
      <alignment horizontal="left"/>
    </xf>
    <xf numFmtId="0" fontId="1" fillId="0" borderId="19" xfId="0" applyFont="1" applyBorder="1" applyProtection="1"/>
    <xf numFmtId="0" fontId="1" fillId="0" borderId="9" xfId="0" applyFont="1" applyBorder="1" applyProtection="1"/>
    <xf numFmtId="0" fontId="0" fillId="0" borderId="17" xfId="0" applyBorder="1" applyProtection="1"/>
    <xf numFmtId="0" fontId="0" fillId="0" borderId="9" xfId="0" applyBorder="1" applyProtection="1"/>
    <xf numFmtId="0" fontId="7" fillId="5" borderId="18" xfId="0" applyFont="1" applyFill="1" applyBorder="1" applyProtection="1"/>
    <xf numFmtId="0" fontId="5" fillId="0" borderId="3" xfId="0" applyFont="1" applyBorder="1" applyProtection="1"/>
    <xf numFmtId="44" fontId="5" fillId="0" borderId="3" xfId="0" applyNumberFormat="1" applyFont="1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wrapText="1"/>
    </xf>
    <xf numFmtId="0" fontId="7" fillId="5" borderId="3" xfId="0" applyFont="1" applyFill="1" applyBorder="1" applyAlignment="1" applyProtection="1">
      <alignment wrapText="1"/>
    </xf>
    <xf numFmtId="0" fontId="5" fillId="5" borderId="3" xfId="0" applyFont="1" applyFill="1" applyBorder="1" applyAlignment="1" applyProtection="1">
      <alignment wrapText="1"/>
    </xf>
    <xf numFmtId="44" fontId="5" fillId="5" borderId="3" xfId="0" applyNumberFormat="1" applyFont="1" applyFill="1" applyBorder="1" applyProtection="1"/>
    <xf numFmtId="44" fontId="0" fillId="0" borderId="9" xfId="0" applyNumberFormat="1" applyBorder="1" applyProtection="1"/>
    <xf numFmtId="0" fontId="7" fillId="5" borderId="20" xfId="0" applyFont="1" applyFill="1" applyBorder="1" applyProtection="1"/>
    <xf numFmtId="0" fontId="0" fillId="0" borderId="18" xfId="0" applyBorder="1" applyAlignment="1" applyProtection="1">
      <alignment wrapText="1"/>
    </xf>
    <xf numFmtId="0" fontId="0" fillId="0" borderId="18" xfId="0" applyBorder="1" applyProtection="1"/>
    <xf numFmtId="44" fontId="5" fillId="0" borderId="18" xfId="0" applyNumberFormat="1" applyFont="1" applyBorder="1" applyProtection="1"/>
    <xf numFmtId="44" fontId="5" fillId="5" borderId="3" xfId="0" applyNumberFormat="1" applyFont="1" applyFill="1" applyBorder="1" applyAlignment="1" applyProtection="1">
      <alignment wrapText="1"/>
    </xf>
    <xf numFmtId="0" fontId="7" fillId="5" borderId="16" xfId="0" applyFont="1" applyFill="1" applyBorder="1" applyProtection="1"/>
    <xf numFmtId="0" fontId="7" fillId="5" borderId="17" xfId="0" applyFont="1" applyFill="1" applyBorder="1" applyProtection="1"/>
    <xf numFmtId="44" fontId="0" fillId="0" borderId="3" xfId="0" applyNumberFormat="1" applyBorder="1" applyProtection="1"/>
    <xf numFmtId="0" fontId="0" fillId="0" borderId="1" xfId="0" applyBorder="1" applyProtection="1"/>
    <xf numFmtId="0" fontId="7" fillId="5" borderId="15" xfId="0" applyFont="1" applyFill="1" applyBorder="1" applyAlignment="1" applyProtection="1">
      <alignment wrapText="1"/>
    </xf>
    <xf numFmtId="0" fontId="5" fillId="5" borderId="15" xfId="0" applyFont="1" applyFill="1" applyBorder="1" applyAlignment="1" applyProtection="1">
      <alignment wrapText="1"/>
    </xf>
    <xf numFmtId="0" fontId="5" fillId="5" borderId="14" xfId="0" applyFont="1" applyFill="1" applyBorder="1" applyAlignment="1" applyProtection="1">
      <alignment wrapText="1"/>
    </xf>
    <xf numFmtId="0" fontId="7" fillId="5" borderId="6" xfId="0" applyFont="1" applyFill="1" applyBorder="1" applyProtection="1"/>
    <xf numFmtId="0" fontId="7" fillId="5" borderId="8" xfId="0" applyFont="1" applyFill="1" applyBorder="1" applyProtection="1"/>
    <xf numFmtId="44" fontId="7" fillId="5" borderId="7" xfId="0" applyNumberFormat="1" applyFont="1" applyFill="1" applyBorder="1" applyProtection="1"/>
    <xf numFmtId="44" fontId="7" fillId="5" borderId="0" xfId="0" applyNumberFormat="1" applyFont="1" applyFill="1" applyProtection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B9B6-9283-4106-ACE1-36C6AFBDB8A4}">
  <dimension ref="A1:AL22"/>
  <sheetViews>
    <sheetView topLeftCell="A2" zoomScaleNormal="100" workbookViewId="0">
      <selection activeCell="A2" sqref="A2"/>
    </sheetView>
  </sheetViews>
  <sheetFormatPr defaultColWidth="9.140625" defaultRowHeight="15" x14ac:dyDescent="0.25"/>
  <cols>
    <col min="1" max="1" width="42.42578125" style="4" customWidth="1"/>
    <col min="2" max="2" width="89.28515625" style="4" customWidth="1"/>
    <col min="3" max="8" width="21.28515625" style="4" customWidth="1"/>
    <col min="9" max="38" width="8.85546875" style="4" customWidth="1"/>
    <col min="39" max="16384" width="9.140625" style="4"/>
  </cols>
  <sheetData>
    <row r="1" spans="1:38" ht="18.75" x14ac:dyDescent="0.3">
      <c r="A1" s="6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18.75" x14ac:dyDescent="0.3">
      <c r="A2" s="28" t="s">
        <v>1</v>
      </c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83.45" customHeight="1" x14ac:dyDescent="0.25">
      <c r="A3" s="31" t="s">
        <v>40</v>
      </c>
      <c r="B3" s="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37.9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</row>
    <row r="5" spans="1:38" ht="14.45" customHeight="1" x14ac:dyDescent="0.25">
      <c r="A5" s="33" t="s">
        <v>2</v>
      </c>
      <c r="B5" s="33" t="s">
        <v>3</v>
      </c>
      <c r="C5" s="33" t="s">
        <v>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x14ac:dyDescent="0.25">
      <c r="A6" s="1"/>
      <c r="B6" s="1"/>
      <c r="C6" s="1"/>
    </row>
    <row r="7" spans="1:38" ht="46.15" customHeight="1" x14ac:dyDescent="0.25">
      <c r="A7" s="23" t="s">
        <v>5</v>
      </c>
      <c r="B7" s="23"/>
      <c r="C7" s="7"/>
    </row>
    <row r="8" spans="1:38" ht="46.15" customHeight="1" x14ac:dyDescent="0.25">
      <c r="A8" s="11"/>
      <c r="B8" s="11"/>
      <c r="C8" s="7"/>
    </row>
    <row r="9" spans="1:38" ht="46.15" customHeight="1" x14ac:dyDescent="0.25">
      <c r="A9" s="12" t="s">
        <v>6</v>
      </c>
      <c r="B9" s="13">
        <f>Tarieven!D29</f>
        <v>0</v>
      </c>
    </row>
    <row r="10" spans="1:38" ht="46.15" customHeight="1" x14ac:dyDescent="0.25">
      <c r="A10" s="11"/>
      <c r="B10" s="11"/>
      <c r="C10" s="7"/>
    </row>
    <row r="11" spans="1:38" ht="28.15" customHeight="1" x14ac:dyDescent="0.25">
      <c r="A11" s="23" t="s">
        <v>7</v>
      </c>
      <c r="B11" s="23"/>
      <c r="C11" s="8"/>
    </row>
    <row r="12" spans="1:38" x14ac:dyDescent="0.25">
      <c r="A12" s="14"/>
      <c r="B12" s="14"/>
      <c r="C12" s="8"/>
      <c r="D12" s="7"/>
      <c r="E12" s="7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ht="42" customHeight="1" x14ac:dyDescent="0.25">
      <c r="A13" s="23" t="s">
        <v>8</v>
      </c>
      <c r="B13" s="23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x14ac:dyDescent="0.25">
      <c r="A14" s="14"/>
      <c r="B14" s="1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x14ac:dyDescent="0.25">
      <c r="A15"/>
      <c r="B15"/>
    </row>
    <row r="16" spans="1:38" ht="15.75" x14ac:dyDescent="0.25">
      <c r="A16" s="15" t="s">
        <v>9</v>
      </c>
      <c r="B16" s="2"/>
    </row>
    <row r="17" spans="1:2" ht="15.75" x14ac:dyDescent="0.25">
      <c r="A17" s="15" t="s">
        <v>10</v>
      </c>
      <c r="B17" s="2"/>
    </row>
    <row r="18" spans="1:2" ht="15.75" x14ac:dyDescent="0.25">
      <c r="A18" s="15" t="s">
        <v>11</v>
      </c>
      <c r="B18" s="2"/>
    </row>
    <row r="19" spans="1:2" ht="15.75" x14ac:dyDescent="0.25">
      <c r="A19" s="15" t="s">
        <v>12</v>
      </c>
      <c r="B19" s="2"/>
    </row>
    <row r="20" spans="1:2" ht="15.75" x14ac:dyDescent="0.25">
      <c r="A20" s="15" t="s">
        <v>13</v>
      </c>
      <c r="B20" s="2"/>
    </row>
    <row r="21" spans="1:2" x14ac:dyDescent="0.25">
      <c r="A21" s="24" t="s">
        <v>14</v>
      </c>
      <c r="B21" s="26"/>
    </row>
    <row r="22" spans="1:2" ht="15.75" thickBot="1" x14ac:dyDescent="0.3">
      <c r="A22" s="25"/>
      <c r="B22" s="27"/>
    </row>
  </sheetData>
  <sheetProtection algorithmName="SHA-512" hashValue="guo0NF9l82d+uEttxDHn/Zz9sgLDt7qlXKEu0hxj6QSkZXSED+mtcNh0zf5b1o4Ygx8il+oRb73bQFF6ohLecQ==" saltValue="UOiQ67LdYHkhXzz8pBxCTw==" spinCount="100000" sheet="1" objects="1" scenarios="1"/>
  <mergeCells count="7">
    <mergeCell ref="A3:B3"/>
    <mergeCell ref="A11:B11"/>
    <mergeCell ref="A13:B13"/>
    <mergeCell ref="A4:AL4"/>
    <mergeCell ref="A21:A22"/>
    <mergeCell ref="B21:B22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8261-EDA6-440E-B58A-31016665CF45}">
  <dimension ref="A2:J32"/>
  <sheetViews>
    <sheetView tabSelected="1" zoomScale="124" zoomScaleNormal="124" workbookViewId="0">
      <selection activeCell="D16" sqref="D16"/>
    </sheetView>
  </sheetViews>
  <sheetFormatPr defaultColWidth="9.140625" defaultRowHeight="15" customHeight="1" x14ac:dyDescent="0.25"/>
  <cols>
    <col min="1" max="1" width="42.42578125" style="4" customWidth="1"/>
    <col min="2" max="2" width="11.7109375" style="4" customWidth="1"/>
    <col min="3" max="3" width="21.5703125" style="4" customWidth="1"/>
    <col min="4" max="4" width="22.85546875" style="4" customWidth="1"/>
    <col min="5" max="5" width="24.85546875" style="4" customWidth="1"/>
    <col min="6" max="6" width="28.140625" style="4" customWidth="1"/>
    <col min="7" max="7" width="30.140625" style="4" customWidth="1"/>
    <col min="8" max="16384" width="9.140625" style="4"/>
  </cols>
  <sheetData>
    <row r="2" spans="1:10" ht="18.75" x14ac:dyDescent="0.3">
      <c r="A2" s="41" t="s">
        <v>41</v>
      </c>
      <c r="B2" s="41"/>
      <c r="C2" s="41"/>
      <c r="D2" s="42"/>
      <c r="E2" s="42"/>
      <c r="F2" s="43"/>
    </row>
    <row r="3" spans="1:10" ht="123" customHeight="1" x14ac:dyDescent="0.25">
      <c r="A3" s="38" t="s">
        <v>43</v>
      </c>
      <c r="B3" s="39"/>
      <c r="C3" s="39"/>
      <c r="D3" s="39"/>
      <c r="E3" s="39"/>
      <c r="F3" s="40"/>
      <c r="H3" s="34"/>
    </row>
    <row r="4" spans="1:10" x14ac:dyDescent="0.25">
      <c r="A4" s="44" t="s">
        <v>15</v>
      </c>
      <c r="B4" s="45"/>
      <c r="C4" s="45"/>
      <c r="D4" s="46">
        <v>12</v>
      </c>
      <c r="E4" s="47"/>
      <c r="F4" s="43"/>
    </row>
    <row r="5" spans="1:10" x14ac:dyDescent="0.25">
      <c r="A5" s="48"/>
      <c r="B5" s="49"/>
      <c r="C5" s="49"/>
      <c r="D5" s="50"/>
      <c r="E5" s="51"/>
      <c r="F5" s="51"/>
      <c r="H5" s="34"/>
    </row>
    <row r="6" spans="1:10" x14ac:dyDescent="0.25">
      <c r="A6" s="45" t="s">
        <v>16</v>
      </c>
      <c r="B6" s="45"/>
      <c r="C6" s="45"/>
      <c r="D6" s="45"/>
      <c r="E6" s="45"/>
      <c r="F6" s="45" t="s">
        <v>17</v>
      </c>
    </row>
    <row r="7" spans="1:10" x14ac:dyDescent="0.25">
      <c r="A7" s="52" t="s">
        <v>17</v>
      </c>
      <c r="B7" s="52" t="s">
        <v>18</v>
      </c>
      <c r="C7" s="52" t="s">
        <v>19</v>
      </c>
      <c r="D7" s="52" t="s">
        <v>20</v>
      </c>
      <c r="E7" s="52" t="s">
        <v>21</v>
      </c>
      <c r="F7" s="52"/>
      <c r="H7" s="34"/>
    </row>
    <row r="8" spans="1:10" x14ac:dyDescent="0.25">
      <c r="A8" s="53" t="s">
        <v>22</v>
      </c>
      <c r="B8" s="53" t="s">
        <v>23</v>
      </c>
      <c r="C8" s="53">
        <v>40</v>
      </c>
      <c r="D8" s="16">
        <v>0</v>
      </c>
      <c r="E8" s="54">
        <f>C8*D8</f>
        <v>0</v>
      </c>
      <c r="F8" s="17"/>
      <c r="H8" s="34"/>
    </row>
    <row r="9" spans="1:10" x14ac:dyDescent="0.25">
      <c r="A9" s="55" t="s">
        <v>22</v>
      </c>
      <c r="B9" s="55" t="s">
        <v>24</v>
      </c>
      <c r="C9" s="55">
        <v>40</v>
      </c>
      <c r="D9" s="16">
        <v>0</v>
      </c>
      <c r="E9" s="54">
        <f t="shared" ref="E9:E11" si="0">C9*D9</f>
        <v>0</v>
      </c>
      <c r="F9" s="17"/>
      <c r="H9" s="34"/>
    </row>
    <row r="10" spans="1:10" x14ac:dyDescent="0.25">
      <c r="A10" s="55" t="s">
        <v>22</v>
      </c>
      <c r="B10" s="55" t="s">
        <v>25</v>
      </c>
      <c r="C10" s="55">
        <v>40</v>
      </c>
      <c r="D10" s="16">
        <v>0</v>
      </c>
      <c r="E10" s="54">
        <f t="shared" si="0"/>
        <v>0</v>
      </c>
      <c r="F10" s="17"/>
    </row>
    <row r="11" spans="1:10" x14ac:dyDescent="0.25">
      <c r="A11" s="56" t="s">
        <v>26</v>
      </c>
      <c r="B11" s="56"/>
      <c r="C11" s="56">
        <v>80</v>
      </c>
      <c r="D11" s="16">
        <v>0</v>
      </c>
      <c r="E11" s="54">
        <f t="shared" si="0"/>
        <v>0</v>
      </c>
      <c r="F11" s="17"/>
    </row>
    <row r="12" spans="1:10" x14ac:dyDescent="0.25">
      <c r="A12" s="57" t="s">
        <v>27</v>
      </c>
      <c r="B12" s="58"/>
      <c r="C12" s="58" t="s">
        <v>28</v>
      </c>
      <c r="D12" s="59"/>
      <c r="E12" s="59">
        <f>SUM(E8:E11)</f>
        <v>0</v>
      </c>
      <c r="F12" s="18"/>
      <c r="G12" s="3"/>
    </row>
    <row r="13" spans="1:10" x14ac:dyDescent="0.25">
      <c r="A13" s="21"/>
      <c r="B13" s="21"/>
      <c r="C13" s="21"/>
      <c r="D13" s="60"/>
      <c r="E13" s="22"/>
      <c r="F13" s="22"/>
      <c r="G13" s="3"/>
    </row>
    <row r="14" spans="1:10" x14ac:dyDescent="0.25">
      <c r="A14" s="45" t="s">
        <v>29</v>
      </c>
      <c r="B14" s="45"/>
      <c r="C14" s="45"/>
      <c r="D14" s="45"/>
      <c r="E14" s="45"/>
      <c r="F14" s="45" t="s">
        <v>17</v>
      </c>
      <c r="G14" s="5"/>
      <c r="H14" s="3"/>
      <c r="I14" s="3"/>
      <c r="J14" s="3"/>
    </row>
    <row r="15" spans="1:10" x14ac:dyDescent="0.25">
      <c r="A15" s="61" t="s">
        <v>17</v>
      </c>
      <c r="B15" s="61"/>
      <c r="C15" s="61" t="s">
        <v>19</v>
      </c>
      <c r="D15" s="61" t="s">
        <v>30</v>
      </c>
      <c r="E15" s="61" t="s">
        <v>31</v>
      </c>
      <c r="F15" s="61"/>
      <c r="G15" s="5"/>
      <c r="H15" s="3"/>
      <c r="I15" s="3"/>
      <c r="J15" s="3"/>
    </row>
    <row r="16" spans="1:10" ht="45" x14ac:dyDescent="0.25">
      <c r="A16" s="62" t="s">
        <v>32</v>
      </c>
      <c r="B16" s="63"/>
      <c r="C16" s="63">
        <v>120</v>
      </c>
      <c r="D16" s="19">
        <v>0</v>
      </c>
      <c r="E16" s="64">
        <f>C16*D16</f>
        <v>0</v>
      </c>
      <c r="F16" s="20"/>
    </row>
    <row r="17" spans="1:7" ht="30" x14ac:dyDescent="0.25">
      <c r="A17" s="56" t="s">
        <v>33</v>
      </c>
      <c r="B17" s="56"/>
      <c r="C17" s="56">
        <v>5</v>
      </c>
      <c r="D17" s="16">
        <v>0</v>
      </c>
      <c r="E17" s="54">
        <f t="shared" ref="E17:E19" si="1">C17*D17</f>
        <v>0</v>
      </c>
      <c r="F17" s="17"/>
    </row>
    <row r="18" spans="1:7" x14ac:dyDescent="0.25">
      <c r="A18" s="56" t="s">
        <v>34</v>
      </c>
      <c r="B18" s="56"/>
      <c r="C18" s="56">
        <v>5</v>
      </c>
      <c r="D18" s="16">
        <v>0</v>
      </c>
      <c r="E18" s="54">
        <f t="shared" si="1"/>
        <v>0</v>
      </c>
      <c r="F18" s="17"/>
    </row>
    <row r="19" spans="1:7" x14ac:dyDescent="0.25">
      <c r="A19" s="56" t="s">
        <v>35</v>
      </c>
      <c r="B19" s="56"/>
      <c r="C19" s="56">
        <v>10</v>
      </c>
      <c r="D19" s="16">
        <v>0</v>
      </c>
      <c r="E19" s="54">
        <f t="shared" si="1"/>
        <v>0</v>
      </c>
      <c r="F19" s="17"/>
    </row>
    <row r="20" spans="1:7" x14ac:dyDescent="0.25">
      <c r="A20" s="57" t="s">
        <v>27</v>
      </c>
      <c r="B20" s="58"/>
      <c r="C20" s="58"/>
      <c r="D20" s="35"/>
      <c r="E20" s="65">
        <f>SUM(E16:E19)</f>
        <v>0</v>
      </c>
      <c r="F20" s="18"/>
    </row>
    <row r="21" spans="1:7" x14ac:dyDescent="0.25">
      <c r="D21" s="3"/>
      <c r="E21" s="3"/>
    </row>
    <row r="22" spans="1:7" x14ac:dyDescent="0.25">
      <c r="A22" s="66" t="s">
        <v>36</v>
      </c>
      <c r="B22" s="67"/>
      <c r="C22" s="67"/>
      <c r="D22" s="67"/>
      <c r="E22" s="67"/>
      <c r="F22" s="67"/>
    </row>
    <row r="23" spans="1:7" x14ac:dyDescent="0.25">
      <c r="A23" s="52" t="s">
        <v>17</v>
      </c>
      <c r="B23" s="52"/>
      <c r="C23" s="52"/>
      <c r="D23" s="52"/>
      <c r="E23" s="52"/>
      <c r="F23" s="52"/>
    </row>
    <row r="24" spans="1:7" x14ac:dyDescent="0.25">
      <c r="A24" s="55" t="s">
        <v>37</v>
      </c>
      <c r="B24" s="55"/>
      <c r="C24" s="55"/>
      <c r="D24" s="36">
        <v>0</v>
      </c>
      <c r="E24" s="68"/>
      <c r="F24" s="37"/>
    </row>
    <row r="25" spans="1:7" x14ac:dyDescent="0.25">
      <c r="A25" s="69" t="s">
        <v>38</v>
      </c>
      <c r="B25" s="69"/>
      <c r="C25" s="55" t="s">
        <v>42</v>
      </c>
      <c r="D25" s="36">
        <v>0</v>
      </c>
      <c r="E25" s="68"/>
      <c r="F25" s="37"/>
    </row>
    <row r="26" spans="1:7" x14ac:dyDescent="0.25">
      <c r="A26" s="70" t="s">
        <v>27</v>
      </c>
      <c r="B26" s="71"/>
      <c r="C26" s="72"/>
      <c r="D26" s="65">
        <f>SUM(D24:D25)</f>
        <v>0</v>
      </c>
      <c r="E26" s="65"/>
      <c r="F26" s="18"/>
      <c r="G26" s="3"/>
    </row>
    <row r="27" spans="1:7" x14ac:dyDescent="0.25">
      <c r="A27" s="5"/>
      <c r="B27" s="5"/>
      <c r="C27" s="5"/>
      <c r="D27" s="3"/>
      <c r="E27" s="3"/>
      <c r="F27" s="3"/>
      <c r="G27" s="3"/>
    </row>
    <row r="28" spans="1:7" ht="15.75" thickBot="1" x14ac:dyDescent="0.3"/>
    <row r="29" spans="1:7" x14ac:dyDescent="0.25">
      <c r="A29" s="73" t="s">
        <v>39</v>
      </c>
      <c r="B29" s="74"/>
      <c r="C29" s="74"/>
      <c r="D29" s="75">
        <f>SUM(E12,E20,D26)</f>
        <v>0</v>
      </c>
      <c r="E29" s="76"/>
      <c r="F29" s="42"/>
    </row>
    <row r="30" spans="1:7" ht="15.75" thickTop="1" x14ac:dyDescent="0.25"/>
    <row r="32" spans="1:7" ht="15.75" thickBot="1" x14ac:dyDescent="0.3"/>
  </sheetData>
  <sheetProtection algorithmName="SHA-512" hashValue="V1+QpLSOgfpXDI2ayYVShoycitdGydew1FlXTtKl9z6iyRQNo9LDT/yIuv2IYYGXuq4onMBmWRiESneyjv1J8A==" saltValue="f/5fYQmqvK8PSxNZShPdWw==" spinCount="100000" sheet="1" objects="1" scenarios="1"/>
  <mergeCells count="1"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1B148EF57B944E9E8608FC246E28D1" ma:contentTypeVersion="4" ma:contentTypeDescription="Een nieuw document maken." ma:contentTypeScope="" ma:versionID="f7f64f1b13f3ce90e13c0882492a4239">
  <xsd:schema xmlns:xsd="http://www.w3.org/2001/XMLSchema" xmlns:xs="http://www.w3.org/2001/XMLSchema" xmlns:p="http://schemas.microsoft.com/office/2006/metadata/properties" xmlns:ns2="8fd30f1e-3785-4918-833e-a55e3192e341" targetNamespace="http://schemas.microsoft.com/office/2006/metadata/properties" ma:root="true" ma:fieldsID="2c87fc6ed1f820b71a1c321efe937d80" ns2:_="">
    <xsd:import namespace="8fd30f1e-3785-4918-833e-a55e3192e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30f1e-3785-4918-833e-a55e3192e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448B0-7B96-441A-BB13-5BAECFD2F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d30f1e-3785-4918-833e-a55e3192e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CC605E-9204-4ED6-99B7-9422CD6251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5E4967-2DCF-4708-B76E-CA73F6CAAA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</vt:lpstr>
      <vt:lpstr>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2024-04-03T12:50:05Z</dcterms:created>
  <dcterms:modified xsi:type="dcterms:W3CDTF">2025-07-15T13:30:05Z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0x010100B81B148EF57B944E9E8608FC246E28D1</vt:lpwstr>
  </property>
  <property fmtid="{D5CDD505-2E9C-101B-9397-08002B2CF9AE}" pid="3" name="MSIP_Label_704cd95d-fb11-4cc5-b983-86c9412f844f_Enabled">
    <vt:lpwstr>true</vt:lpwstr>
  </property>
  <property fmtid="{D5CDD505-2E9C-101B-9397-08002B2CF9AE}" pid="4" name="MSIP_Label_704cd95d-fb11-4cc5-b983-86c9412f844f_SetDate">
    <vt:lpwstr>2025-07-08T09:11:07Z</vt:lpwstr>
  </property>
  <property fmtid="{D5CDD505-2E9C-101B-9397-08002B2CF9AE}" pid="5" name="MSIP_Label_704cd95d-fb11-4cc5-b983-86c9412f844f_Method">
    <vt:lpwstr>Standard</vt:lpwstr>
  </property>
  <property fmtid="{D5CDD505-2E9C-101B-9397-08002B2CF9AE}" pid="6" name="MSIP_Label_704cd95d-fb11-4cc5-b983-86c9412f844f_Name">
    <vt:lpwstr>Intern</vt:lpwstr>
  </property>
  <property fmtid="{D5CDD505-2E9C-101B-9397-08002B2CF9AE}" pid="7" name="MSIP_Label_704cd95d-fb11-4cc5-b983-86c9412f844f_SiteId">
    <vt:lpwstr>a75be28e-1ec3-4d7c-a219-4fff9ec122f6</vt:lpwstr>
  </property>
  <property fmtid="{D5CDD505-2E9C-101B-9397-08002B2CF9AE}" pid="8" name="MSIP_Label_704cd95d-fb11-4cc5-b983-86c9412f844f_ActionId">
    <vt:lpwstr>89886cfe-206e-4bb1-86c9-f5faeca7cf98</vt:lpwstr>
  </property>
  <property fmtid="{D5CDD505-2E9C-101B-9397-08002B2CF9AE}" pid="9" name="MSIP_Label_704cd95d-fb11-4cc5-b983-86c9412f844f_ContentBits">
    <vt:lpwstr>0</vt:lpwstr>
  </property>
  <property fmtid="{D5CDD505-2E9C-101B-9397-08002B2CF9AE}" pid="10" name="MSIP_Label_704cd95d-fb11-4cc5-b983-86c9412f844f_Tag">
    <vt:lpwstr>10, 3, 0, 2</vt:lpwstr>
  </property>
</Properties>
</file>