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stadgroen.sharepoint.com/sites/Stokkum/Projecten/D-2024-438 Gemeente hellendoorn Raamovereenkomst/30 (Bestek)/Werkbestanden bestek/"/>
    </mc:Choice>
  </mc:AlternateContent>
  <xr:revisionPtr revIDLastSave="11" documentId="8_{7568629B-B5AC-45EB-A614-3213AA5159BA}" xr6:coauthVersionLast="47" xr6:coauthVersionMax="47" xr10:uidLastSave="{69F65757-A987-4468-BA65-364AE5A25932}"/>
  <bookViews>
    <workbookView xWindow="-120" yWindow="-120" windowWidth="29040" windowHeight="15840" xr2:uid="{00000000-000D-0000-FFFF-FFFF00000000}"/>
  </bookViews>
  <sheets>
    <sheet name="Bomen" sheetId="2" r:id="rId1"/>
    <sheet name="Sierheester" sheetId="6" r:id="rId2"/>
    <sheet name="Bos en haagplantsoen" sheetId="8" r:id="rId3"/>
    <sheet name="Vaste planten" sheetId="4" r:id="rId4"/>
  </sheets>
  <definedNames>
    <definedName name="_xlnm._FilterDatabase" localSheetId="0" hidden="1">Bomen!$A$3:$AE$4</definedName>
    <definedName name="_xlnm.Print_Area" localSheetId="0">Bomen!$A$1:$E$335</definedName>
    <definedName name="_xlnm.Print_Area" localSheetId="2">'Bos en haagplantsoen'!$A$1:$F$67</definedName>
    <definedName name="_xlnm.Print_Area" localSheetId="1">Sierheester!$A$1:$F$185</definedName>
    <definedName name="_xlnm.Print_Area" localSheetId="3">'Vaste planten'!$A$1:$F$133</definedName>
    <definedName name="_xlnm.Print_Titles" localSheetId="0">Bomen!$3:$3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2" i="2" l="1"/>
  <c r="F183" i="6"/>
  <c r="F181" i="6"/>
  <c r="F180" i="6"/>
  <c r="F179" i="6"/>
  <c r="F182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1" i="6"/>
  <c r="F79" i="6"/>
  <c r="F68" i="6"/>
  <c r="F67" i="6"/>
  <c r="F66" i="6"/>
  <c r="F65" i="6"/>
  <c r="F64" i="6"/>
  <c r="F63" i="6"/>
  <c r="F62" i="6"/>
  <c r="F61" i="6"/>
  <c r="F60" i="6"/>
  <c r="F49" i="6"/>
  <c r="F45" i="6"/>
  <c r="F42" i="6"/>
  <c r="F31" i="6"/>
  <c r="F30" i="6"/>
  <c r="F28" i="6"/>
  <c r="F27" i="6"/>
  <c r="F23" i="6"/>
  <c r="F21" i="6"/>
  <c r="F19" i="6"/>
  <c r="F18" i="6"/>
  <c r="F13" i="6"/>
  <c r="F11" i="6"/>
  <c r="E179" i="2"/>
  <c r="F179" i="2" s="1"/>
  <c r="E330" i="2"/>
  <c r="F330" i="2" s="1"/>
  <c r="F61" i="4"/>
  <c r="F45" i="4"/>
  <c r="F73" i="6"/>
  <c r="F75" i="6"/>
  <c r="F9" i="6"/>
  <c r="F7" i="6"/>
  <c r="F6" i="6"/>
  <c r="F76" i="6"/>
  <c r="F80" i="6"/>
  <c r="F78" i="6"/>
  <c r="F77" i="6"/>
  <c r="F70" i="6"/>
  <c r="F59" i="6"/>
  <c r="F58" i="6"/>
  <c r="F54" i="6"/>
  <c r="F51" i="6"/>
  <c r="F53" i="6"/>
  <c r="F52" i="6"/>
  <c r="F50" i="6"/>
  <c r="F47" i="6"/>
  <c r="F41" i="6"/>
  <c r="F39" i="6"/>
  <c r="F38" i="6"/>
  <c r="F37" i="6"/>
  <c r="F36" i="6"/>
  <c r="F35" i="6"/>
  <c r="F34" i="6"/>
  <c r="F33" i="6"/>
  <c r="F32" i="6"/>
  <c r="F26" i="6"/>
  <c r="F22" i="6"/>
  <c r="F14" i="6"/>
  <c r="F8" i="6"/>
  <c r="F57" i="8"/>
  <c r="F56" i="8"/>
  <c r="F55" i="8"/>
  <c r="F11" i="8"/>
  <c r="F10" i="8"/>
  <c r="F50" i="8"/>
  <c r="F49" i="8"/>
  <c r="F9" i="8"/>
  <c r="F8" i="8"/>
  <c r="F7" i="8"/>
  <c r="F6" i="8"/>
  <c r="F13" i="8"/>
  <c r="F12" i="8"/>
  <c r="F15" i="8"/>
  <c r="F14" i="8"/>
  <c r="F17" i="8"/>
  <c r="F16" i="8"/>
  <c r="F19" i="8"/>
  <c r="F18" i="8"/>
  <c r="F21" i="8"/>
  <c r="F20" i="8"/>
  <c r="F23" i="8"/>
  <c r="F22" i="8"/>
  <c r="F25" i="8"/>
  <c r="F24" i="8"/>
  <c r="F27" i="8"/>
  <c r="F26" i="8"/>
  <c r="F29" i="8"/>
  <c r="F28" i="8"/>
  <c r="F31" i="8"/>
  <c r="F30" i="8"/>
  <c r="F33" i="8"/>
  <c r="F32" i="8"/>
  <c r="F34" i="8"/>
  <c r="F36" i="8"/>
  <c r="F35" i="8"/>
  <c r="F38" i="8"/>
  <c r="F37" i="8"/>
  <c r="F40" i="8"/>
  <c r="F39" i="8"/>
  <c r="F42" i="8"/>
  <c r="F41" i="8"/>
  <c r="F44" i="8"/>
  <c r="F43" i="8"/>
  <c r="F46" i="8"/>
  <c r="F45" i="8"/>
  <c r="F48" i="8"/>
  <c r="F47" i="8"/>
  <c r="F52" i="8"/>
  <c r="F51" i="8"/>
  <c r="F54" i="8"/>
  <c r="F53" i="8"/>
  <c r="F59" i="8"/>
  <c r="F58" i="8"/>
  <c r="F61" i="8"/>
  <c r="F60" i="8"/>
  <c r="F63" i="8"/>
  <c r="F62" i="8"/>
  <c r="F65" i="8" l="1"/>
  <c r="F12" i="4"/>
  <c r="F11" i="4"/>
  <c r="F9" i="4"/>
  <c r="F8" i="4"/>
  <c r="F7" i="4"/>
  <c r="F6" i="4"/>
  <c r="F15" i="4"/>
  <c r="F130" i="4"/>
  <c r="F129" i="4"/>
  <c r="F128" i="4"/>
  <c r="F127" i="4"/>
  <c r="F126" i="4"/>
  <c r="F125" i="4"/>
  <c r="F124" i="4"/>
  <c r="F123" i="4"/>
  <c r="F122" i="4"/>
  <c r="F121" i="4"/>
  <c r="F120" i="4"/>
  <c r="F117" i="4"/>
  <c r="F116" i="4"/>
  <c r="F118" i="4"/>
  <c r="F119" i="4"/>
  <c r="F115" i="4"/>
  <c r="F114" i="4"/>
  <c r="F113" i="4"/>
  <c r="F112" i="4"/>
  <c r="F111" i="4"/>
  <c r="F110" i="4"/>
  <c r="F109" i="4"/>
  <c r="F108" i="4"/>
  <c r="F43" i="4"/>
  <c r="F107" i="4"/>
  <c r="F106" i="4"/>
  <c r="F105" i="4"/>
  <c r="F104" i="4"/>
  <c r="F103" i="4"/>
  <c r="F102" i="4"/>
  <c r="F101" i="4"/>
  <c r="F94" i="4"/>
  <c r="F95" i="4"/>
  <c r="F98" i="4"/>
  <c r="F100" i="4"/>
  <c r="F97" i="4"/>
  <c r="F99" i="4"/>
  <c r="F96" i="4"/>
  <c r="F16" i="4"/>
  <c r="F17" i="4"/>
  <c r="F20" i="4"/>
  <c r="F19" i="4"/>
  <c r="F18" i="4"/>
  <c r="F23" i="4"/>
  <c r="F24" i="4"/>
  <c r="F25" i="4"/>
  <c r="F26" i="4"/>
  <c r="F31" i="4"/>
  <c r="F29" i="4"/>
  <c r="F27" i="4"/>
  <c r="F28" i="4"/>
  <c r="F30" i="4"/>
  <c r="F33" i="4"/>
  <c r="F32" i="4"/>
  <c r="F21" i="4"/>
  <c r="F22" i="4"/>
  <c r="F34" i="4"/>
  <c r="F35" i="4"/>
  <c r="F36" i="4"/>
  <c r="F37" i="4"/>
  <c r="F38" i="4"/>
  <c r="F39" i="4"/>
  <c r="F40" i="4"/>
  <c r="F41" i="4"/>
  <c r="F42" i="4"/>
  <c r="F44" i="4"/>
  <c r="F46" i="4"/>
  <c r="F49" i="4"/>
  <c r="F50" i="4"/>
  <c r="F47" i="4"/>
  <c r="F48" i="4"/>
  <c r="F52" i="4"/>
  <c r="F53" i="4"/>
  <c r="F54" i="4"/>
  <c r="F55" i="4"/>
  <c r="F51" i="4"/>
  <c r="F56" i="4"/>
  <c r="F57" i="4"/>
  <c r="F58" i="4"/>
  <c r="F59" i="4"/>
  <c r="F60" i="4"/>
  <c r="F62" i="4"/>
  <c r="F65" i="4"/>
  <c r="F63" i="4"/>
  <c r="F64" i="4"/>
  <c r="F66" i="4"/>
  <c r="F67" i="4"/>
  <c r="F68" i="4"/>
  <c r="F69" i="4"/>
  <c r="F70" i="4"/>
  <c r="F71" i="4"/>
  <c r="F73" i="4"/>
  <c r="F74" i="4"/>
  <c r="F72" i="4"/>
  <c r="F75" i="4"/>
  <c r="F77" i="4"/>
  <c r="F76" i="4"/>
  <c r="F79" i="4"/>
  <c r="F78" i="4"/>
  <c r="F80" i="4"/>
  <c r="F81" i="4"/>
  <c r="F82" i="4"/>
  <c r="F84" i="4"/>
  <c r="F83" i="4"/>
  <c r="F85" i="4"/>
  <c r="F86" i="4"/>
  <c r="F87" i="4"/>
  <c r="F88" i="4"/>
  <c r="F91" i="4"/>
  <c r="F90" i="4"/>
  <c r="F89" i="4"/>
  <c r="F132" i="4" l="1"/>
  <c r="F10" i="6" l="1"/>
  <c r="F12" i="6"/>
  <c r="F15" i="6"/>
  <c r="F16" i="6"/>
  <c r="F17" i="6"/>
  <c r="F20" i="6"/>
  <c r="F24" i="6"/>
  <c r="F25" i="6"/>
  <c r="F29" i="6"/>
  <c r="F43" i="6"/>
  <c r="F44" i="6"/>
  <c r="F46" i="6"/>
  <c r="F48" i="6"/>
  <c r="F40" i="6"/>
  <c r="F56" i="6"/>
  <c r="F55" i="6"/>
  <c r="F57" i="6"/>
  <c r="F69" i="6"/>
  <c r="F71" i="6"/>
  <c r="F72" i="6"/>
  <c r="F74" i="6"/>
  <c r="F82" i="6"/>
  <c r="F5" i="6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5" i="2"/>
  <c r="E184" i="2"/>
  <c r="E183" i="2"/>
  <c r="E182" i="2"/>
  <c r="E181" i="2"/>
  <c r="E180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186" i="2"/>
  <c r="F185" i="6" l="1"/>
</calcChain>
</file>

<file path=xl/sharedStrings.xml><?xml version="1.0" encoding="utf-8"?>
<sst xmlns="http://schemas.openxmlformats.org/spreadsheetml/2006/main" count="5224" uniqueCount="801">
  <si>
    <t>Acanthus mollis</t>
  </si>
  <si>
    <t>Acer campestre</t>
  </si>
  <si>
    <t>Acer platanoides</t>
  </si>
  <si>
    <t>Alchemilla mollis</t>
  </si>
  <si>
    <t>Alnus spaethii</t>
  </si>
  <si>
    <t>Berberis thunbergii 'Atropurpurea'</t>
  </si>
  <si>
    <t>Buddleja 'Blue Chip'</t>
  </si>
  <si>
    <t>Buddleja davidii 'Black Knight'</t>
  </si>
  <si>
    <t>Calamintha nepeta nepeta</t>
  </si>
  <si>
    <t>Caryopteris clandonensis 'Kew Blue'</t>
  </si>
  <si>
    <t>Castanea sativa</t>
  </si>
  <si>
    <t>Celtis australis</t>
  </si>
  <si>
    <t>Chaenomeles superba 'Pink Trail'</t>
  </si>
  <si>
    <t>Cornus mas</t>
  </si>
  <si>
    <t>Cotoneaster radicans 'Eichholz'</t>
  </si>
  <si>
    <t>Deutzia gracilis 'Nikko'</t>
  </si>
  <si>
    <t>Euonymus fortunei 'Dart's Blanket'</t>
  </si>
  <si>
    <t>Euphorbia characias</t>
  </si>
  <si>
    <t>Forsythia intermedia 'Spectabilis'</t>
  </si>
  <si>
    <t>Fraxinus ornus</t>
  </si>
  <si>
    <t>Geranium macrorrhizum</t>
  </si>
  <si>
    <t>Hypericum 'Hidcote'</t>
  </si>
  <si>
    <t>Koelreuteria paniculata</t>
  </si>
  <si>
    <t>Lavandula angustifolia 'Hidcote'</t>
  </si>
  <si>
    <t>Liquidambar styraciflua 'Worplesdon'</t>
  </si>
  <si>
    <t>Mahonia aquifolium</t>
  </si>
  <si>
    <t>Mespilus germanica</t>
  </si>
  <si>
    <t>Ostrya carpinifolia</t>
  </si>
  <si>
    <t>Potentilla fruticosa 'Abbotswood'</t>
  </si>
  <si>
    <t>Pyracantha coccinea 'Red Cushion'</t>
  </si>
  <si>
    <t>Sedum spectabile</t>
  </si>
  <si>
    <t>Sophora japonica</t>
  </si>
  <si>
    <t>Stipa tenuissima</t>
  </si>
  <si>
    <t>Verbena bonariensis</t>
  </si>
  <si>
    <t>Zelkova serrata</t>
  </si>
  <si>
    <t>Cytisus scoparius (brem)</t>
  </si>
  <si>
    <t>Nyssa sylvatica (niet te droog)</t>
  </si>
  <si>
    <t>Soortnaam</t>
  </si>
  <si>
    <t>Nederlandse naam</t>
  </si>
  <si>
    <t>Hoogte</t>
  </si>
  <si>
    <t>Breedte</t>
  </si>
  <si>
    <t xml:space="preserve">Verharding </t>
  </si>
  <si>
    <t>Wind</t>
  </si>
  <si>
    <t>Bodem</t>
  </si>
  <si>
    <t>Droog</t>
  </si>
  <si>
    <t>Vochtig</t>
  </si>
  <si>
    <t>Nee</t>
  </si>
  <si>
    <t>Ja</t>
  </si>
  <si>
    <t>Lichtbehoefte</t>
  </si>
  <si>
    <t>Zon</t>
  </si>
  <si>
    <t>Schaduw</t>
  </si>
  <si>
    <t>Strooizoutbestendig</t>
  </si>
  <si>
    <t>Vruchten</t>
  </si>
  <si>
    <t>Tamme kastanje</t>
  </si>
  <si>
    <t>Bodembedekkend</t>
  </si>
  <si>
    <t>Bloemkleur</t>
  </si>
  <si>
    <t>Bloeitijd</t>
  </si>
  <si>
    <t>Albizia julibrissin 'Boubri'</t>
  </si>
  <si>
    <t>Alnus subcordata</t>
  </si>
  <si>
    <t>Alnus subcordata 'Oberon'</t>
  </si>
  <si>
    <t>Betula pendula</t>
  </si>
  <si>
    <t>Betula pendula 'Tristis'</t>
  </si>
  <si>
    <t>Carpinus betulus 'Columnaris'</t>
  </si>
  <si>
    <t>Carpinus betulus 'Purpurea'</t>
  </si>
  <si>
    <t>Elaeagnus multiflora</t>
  </si>
  <si>
    <t>Fraxinus angustifolia 'Raywood'</t>
  </si>
  <si>
    <t>Pinus contorta</t>
  </si>
  <si>
    <t>Pinus sylvestris</t>
  </si>
  <si>
    <t>Pyrus calleryana 'Bradford'</t>
  </si>
  <si>
    <t>Robinia x ambigua 'Decaisneana'</t>
  </si>
  <si>
    <t>Robinia pseudoacacia 'Semperflorens'</t>
  </si>
  <si>
    <t>Robinia pseudoacacia 'Appalachia'</t>
  </si>
  <si>
    <t>Bodembedekkende heesters</t>
  </si>
  <si>
    <t>Lagerstroemia 'Natchez'</t>
  </si>
  <si>
    <t>Lagerstroemia 'Tuscarora'</t>
  </si>
  <si>
    <t>Maackia amurensis</t>
  </si>
  <si>
    <t>Maclura pomifera</t>
  </si>
  <si>
    <t>Morus nigra</t>
  </si>
  <si>
    <t>Quercus frainetto</t>
  </si>
  <si>
    <t>Tamarix ramosissima 'Pink Cascade'</t>
  </si>
  <si>
    <t>Buddleja alternifolia</t>
  </si>
  <si>
    <t>Asplenium scolopendrium</t>
  </si>
  <si>
    <t>Asplrenium trichomanes</t>
  </si>
  <si>
    <t>Aster divaricatus</t>
  </si>
  <si>
    <t>Carex morrowii 'Irish Green'</t>
  </si>
  <si>
    <t>Lunaria annua</t>
  </si>
  <si>
    <t>Lunaria rediviva</t>
  </si>
  <si>
    <t>Trachystemon orientalis</t>
  </si>
  <si>
    <t>Deschampsia cespitosa</t>
  </si>
  <si>
    <t>Deschampsia flexuosa</t>
  </si>
  <si>
    <t>Deschampsia flexuosa 'Tatra Gold'</t>
  </si>
  <si>
    <t>Luzula luzuloides</t>
  </si>
  <si>
    <t>Luzula pilosa</t>
  </si>
  <si>
    <t>Luzula pilosa 'Igel'</t>
  </si>
  <si>
    <t>Luzula sylvatica</t>
  </si>
  <si>
    <t>Muhlenbergia capillaris</t>
  </si>
  <si>
    <t>x</t>
  </si>
  <si>
    <t xml:space="preserve">Panicum virgatum </t>
  </si>
  <si>
    <t>Panicum virgatum 'Heavy Metal'</t>
  </si>
  <si>
    <t>Panicum virgatum 'Rehbraun'</t>
  </si>
  <si>
    <t>Panicum virgatum 'Shenandoah'</t>
  </si>
  <si>
    <t>Panicum virgatum 'Strictum'</t>
  </si>
  <si>
    <t>Acer tataricum ssp Ginnala</t>
  </si>
  <si>
    <t>Alnus incana</t>
  </si>
  <si>
    <t>Cedrus atlantica</t>
  </si>
  <si>
    <t>Celtis occidentalis</t>
  </si>
  <si>
    <t>Elaeagnus angustifolia</t>
  </si>
  <si>
    <t>Magnolia grandiflora</t>
  </si>
  <si>
    <t>Populus nigra</t>
  </si>
  <si>
    <t>Ulmus laevis</t>
  </si>
  <si>
    <t>Acer saccharinum</t>
  </si>
  <si>
    <t>Salix alba</t>
  </si>
  <si>
    <t>Ilex aquifolium 'Atlas'</t>
  </si>
  <si>
    <t>Ligustrum ovalifolium 'Winter Pleasure'</t>
  </si>
  <si>
    <t>Osmanthus x burkwoodii</t>
  </si>
  <si>
    <t>Centaurea montana</t>
  </si>
  <si>
    <t>Calamagrostis brachytrichta</t>
  </si>
  <si>
    <t>Anthemis carpatica</t>
  </si>
  <si>
    <t>Artemisia ludoviciana 'Silver Queen'</t>
  </si>
  <si>
    <t>Perovskia atriplicifolia 'Little Blue Spire'</t>
  </si>
  <si>
    <t>Origanum 'Rosenkuppel'</t>
  </si>
  <si>
    <t>Salvia nemorosa 'Caradonna'</t>
  </si>
  <si>
    <t>Epimedium</t>
  </si>
  <si>
    <t>Liriope muscari</t>
  </si>
  <si>
    <t>Delospermum</t>
  </si>
  <si>
    <t xml:space="preserve">Veldesdoorn, Spaanse tak </t>
  </si>
  <si>
    <t xml:space="preserve">x </t>
  </si>
  <si>
    <t>_7-8</t>
  </si>
  <si>
    <t>_8-12</t>
  </si>
  <si>
    <t>Noorse esdoorn</t>
  </si>
  <si>
    <t xml:space="preserve">_15-20 </t>
  </si>
  <si>
    <t>Zilveresdoorn</t>
  </si>
  <si>
    <t>_12-20</t>
  </si>
  <si>
    <t>Chineese esdoorn</t>
  </si>
  <si>
    <t>_5-7</t>
  </si>
  <si>
    <t>_6-9</t>
  </si>
  <si>
    <t>_10-15</t>
  </si>
  <si>
    <t>_6-8</t>
  </si>
  <si>
    <t>_7-10</t>
  </si>
  <si>
    <t>Perzische slaapboom 'Boubri'</t>
  </si>
  <si>
    <t>Hartbaldige els</t>
  </si>
  <si>
    <t>_4-8</t>
  </si>
  <si>
    <t>Witte els</t>
  </si>
  <si>
    <t>_12-18</t>
  </si>
  <si>
    <t>_6-10</t>
  </si>
  <si>
    <t>Spaeth Els</t>
  </si>
  <si>
    <t>Kaukakische els</t>
  </si>
  <si>
    <t>_15-20</t>
  </si>
  <si>
    <t>Kaukakische els 'oberon'</t>
  </si>
  <si>
    <t>Ruwe berk</t>
  </si>
  <si>
    <t>_9-12</t>
  </si>
  <si>
    <t>Treurberk</t>
  </si>
  <si>
    <t>_6-7</t>
  </si>
  <si>
    <t>Haagbeuk</t>
  </si>
  <si>
    <t>_2-4</t>
  </si>
  <si>
    <t>Paarse haagbeuk</t>
  </si>
  <si>
    <t>_25-30</t>
  </si>
  <si>
    <t>_20-25</t>
  </si>
  <si>
    <t>Atlasceder</t>
  </si>
  <si>
    <t>Europese netelboom</t>
  </si>
  <si>
    <t>Westerse netelboom</t>
  </si>
  <si>
    <t>Judasboom</t>
  </si>
  <si>
    <t>_8-10</t>
  </si>
  <si>
    <t>Smalbaldige olijfwig</t>
  </si>
  <si>
    <t>Langstelige olijfwig</t>
  </si>
  <si>
    <t xml:space="preserve"> </t>
  </si>
  <si>
    <t>Smalbladige es</t>
  </si>
  <si>
    <t>Pluimes</t>
  </si>
  <si>
    <t>Japanse notenboom</t>
  </si>
  <si>
    <t>Gleditsia triacanthos far inermis</t>
  </si>
  <si>
    <t>Doornloze valse Christusdoorn</t>
  </si>
  <si>
    <t>Gymnocladus dioica</t>
  </si>
  <si>
    <t>Doodsbeenderenboom</t>
  </si>
  <si>
    <t>_10-20</t>
  </si>
  <si>
    <t>Walnoot</t>
  </si>
  <si>
    <t>_20-30</t>
  </si>
  <si>
    <t>Chinese vernisboom</t>
  </si>
  <si>
    <t>Amberboom</t>
  </si>
  <si>
    <t>_15-18</t>
  </si>
  <si>
    <t>Beverboom</t>
  </si>
  <si>
    <t>Mispel</t>
  </si>
  <si>
    <t>_10-12</t>
  </si>
  <si>
    <t>_4-6</t>
  </si>
  <si>
    <t>Hopbeuk</t>
  </si>
  <si>
    <t>_14-18</t>
  </si>
  <si>
    <t>_8-15</t>
  </si>
  <si>
    <t>Perzisch ijzerhout</t>
  </si>
  <si>
    <t>Draaiden</t>
  </si>
  <si>
    <t>Zwarte den</t>
  </si>
  <si>
    <t>_18-20</t>
  </si>
  <si>
    <t>Grove den</t>
  </si>
  <si>
    <t>Europese zwarte populier</t>
  </si>
  <si>
    <t>Sierpeer</t>
  </si>
  <si>
    <t>_5-10</t>
  </si>
  <si>
    <t>Hongaarse eik</t>
  </si>
  <si>
    <t>Steeneik</t>
  </si>
  <si>
    <t>_5-8</t>
  </si>
  <si>
    <t>Roze schijnacacia</t>
  </si>
  <si>
    <t>_10-11</t>
  </si>
  <si>
    <t>Grootbladige ruwe acacia</t>
  </si>
  <si>
    <t>_2-3</t>
  </si>
  <si>
    <t>Gewone acacia</t>
  </si>
  <si>
    <t>_16-20</t>
  </si>
  <si>
    <t>Valse acacia</t>
  </si>
  <si>
    <t>Robinia pseudoacacia 'Unifoliola'</t>
  </si>
  <si>
    <t>Schijnacacia</t>
  </si>
  <si>
    <t>Schietwilg</t>
  </si>
  <si>
    <t>_15-25</t>
  </si>
  <si>
    <t>_12-15</t>
  </si>
  <si>
    <t>Salix x sepulcralis 'chrysocoma'</t>
  </si>
  <si>
    <t>Gele treurwilg</t>
  </si>
  <si>
    <t>Honingboom</t>
  </si>
  <si>
    <t>Meelbes</t>
  </si>
  <si>
    <t>Zilverlinde 'Brabant'</t>
  </si>
  <si>
    <t>Faldderiep</t>
  </si>
  <si>
    <t>Japanse schijniep</t>
  </si>
  <si>
    <t>geel</t>
  </si>
  <si>
    <t>mei</t>
  </si>
  <si>
    <t>0,5-0,8</t>
  </si>
  <si>
    <t>violet</t>
  </si>
  <si>
    <t>wit</t>
  </si>
  <si>
    <t>blauw</t>
  </si>
  <si>
    <t>0,3-0,5</t>
  </si>
  <si>
    <t>juni-juli</t>
  </si>
  <si>
    <t>geelgroen</t>
  </si>
  <si>
    <t>Lavendel</t>
  </si>
  <si>
    <t>0,2-0,5</t>
  </si>
  <si>
    <t>_1-2</t>
  </si>
  <si>
    <t>_3-4</t>
  </si>
  <si>
    <t>mei - juni</t>
  </si>
  <si>
    <t>0,5-0,7</t>
  </si>
  <si>
    <t>Papiermoerbei</t>
  </si>
  <si>
    <t xml:space="preserve">juni   </t>
  </si>
  <si>
    <t>roomwit</t>
  </si>
  <si>
    <t>januari - maart</t>
  </si>
  <si>
    <t>_3-4,5</t>
  </si>
  <si>
    <t>_5-6</t>
  </si>
  <si>
    <t>witroze</t>
  </si>
  <si>
    <t>1,2-1,5</t>
  </si>
  <si>
    <t>_4-5</t>
  </si>
  <si>
    <t>_1-3</t>
  </si>
  <si>
    <t>augustus / september</t>
  </si>
  <si>
    <t>juli / augustus</t>
  </si>
  <si>
    <t>roze</t>
  </si>
  <si>
    <t>_3-5</t>
  </si>
  <si>
    <t>cremewit</t>
  </si>
  <si>
    <t>mei/juni</t>
  </si>
  <si>
    <t>groen</t>
  </si>
  <si>
    <t xml:space="preserve">lila roze </t>
  </si>
  <si>
    <t xml:space="preserve">juli / aug </t>
  </si>
  <si>
    <t>Vrouwenmantel</t>
  </si>
  <si>
    <t xml:space="preserve">  0,3-0,5</t>
  </si>
  <si>
    <t>mei/sep</t>
  </si>
  <si>
    <t>juli-sep</t>
  </si>
  <si>
    <t>Schubkamille</t>
  </si>
  <si>
    <t>mei-juli</t>
  </si>
  <si>
    <t>Silver queen</t>
  </si>
  <si>
    <t>juli/sep</t>
  </si>
  <si>
    <t>0,7-0,9</t>
  </si>
  <si>
    <t xml:space="preserve">Tongvaren </t>
  </si>
  <si>
    <t>Steenbreekvaren</t>
  </si>
  <si>
    <t>Bosaster</t>
  </si>
  <si>
    <t>Bergsteentijm</t>
  </si>
  <si>
    <t>juli/aug</t>
  </si>
  <si>
    <t>Bergcentaurie</t>
  </si>
  <si>
    <t>Lelietje van dalen</t>
  </si>
  <si>
    <t>april/mei</t>
  </si>
  <si>
    <t>Vaste ijsbloem</t>
  </si>
  <si>
    <t>Zonnehoed</t>
  </si>
  <si>
    <t>0,8-1,25</t>
  </si>
  <si>
    <t>rood-roze</t>
  </si>
  <si>
    <t>Elfenbloem</t>
  </si>
  <si>
    <t>0,25-0,5</t>
  </si>
  <si>
    <t>wit /rood</t>
  </si>
  <si>
    <t>Geranium cantabrigiense 'Biokovo'</t>
  </si>
  <si>
    <t>Ooienvaarsbek</t>
  </si>
  <si>
    <t>0,1-0,3</t>
  </si>
  <si>
    <t>Rotsooievaarsbek</t>
  </si>
  <si>
    <t>juni-aug</t>
  </si>
  <si>
    <t>Leliegras</t>
  </si>
  <si>
    <t>0,25-0,3</t>
  </si>
  <si>
    <t>Tuinjudaspenning</t>
  </si>
  <si>
    <t>wilde judaspenning</t>
  </si>
  <si>
    <t>lila wit</t>
  </si>
  <si>
    <t>mei / juli</t>
  </si>
  <si>
    <t>0,5-0,6</t>
  </si>
  <si>
    <t>juni/sep</t>
  </si>
  <si>
    <t>Marjolein</t>
  </si>
  <si>
    <t>paars</t>
  </si>
  <si>
    <t>0,15-0,3</t>
  </si>
  <si>
    <t>Reuzenlavendel</t>
  </si>
  <si>
    <t>1-1,2</t>
  </si>
  <si>
    <t>juni/aug</t>
  </si>
  <si>
    <t>aug/okt</t>
  </si>
  <si>
    <t>Salie</t>
  </si>
  <si>
    <t>vetkruid</t>
  </si>
  <si>
    <t>zuiverwit</t>
  </si>
  <si>
    <t>Guldenroede</t>
  </si>
  <si>
    <t>goudgeel</t>
  </si>
  <si>
    <t xml:space="preserve">Orientaals komkommerkruid </t>
  </si>
  <si>
    <t>0,2-0,3</t>
  </si>
  <si>
    <t>Stijf ijzerhard</t>
  </si>
  <si>
    <t>lila</t>
  </si>
  <si>
    <t>0,3-1,5</t>
  </si>
  <si>
    <t>0,3-0,4</t>
  </si>
  <si>
    <t>_18-25</t>
  </si>
  <si>
    <t>Acer campestre 'Elsrijk'</t>
  </si>
  <si>
    <t>Acer x freemanii 'Jeffersred'</t>
  </si>
  <si>
    <t>Acer platanoides 'Mauritz Upright'</t>
  </si>
  <si>
    <t>Acer x zoeschense 'Annae'</t>
  </si>
  <si>
    <t>Fraxinus ornus 'Louisa Lady'</t>
  </si>
  <si>
    <t>Sorbus latifolia 'Henk Vink'</t>
  </si>
  <si>
    <t>Tilia cordata 'Greenspire'</t>
  </si>
  <si>
    <t>Tilia mongolica 'Buda'</t>
  </si>
  <si>
    <t>Ulmus 'Lobel'</t>
  </si>
  <si>
    <t>Gleditsia triacanthos 'Skyline'</t>
  </si>
  <si>
    <t>Alnus rubra</t>
  </si>
  <si>
    <t>Styphnolobium jap. 'Princeton Upright'</t>
  </si>
  <si>
    <t>Styphnolobium jap. 'Regent'</t>
  </si>
  <si>
    <t>Elaeagnus ebbingei</t>
  </si>
  <si>
    <t>Cornus officinalis</t>
  </si>
  <si>
    <t>Veldesdoorn, Spaanse tak 'Elsrijk'</t>
  </si>
  <si>
    <t>Esdoorn</t>
  </si>
  <si>
    <t>_12-17</t>
  </si>
  <si>
    <t>Noorse esdoorn 'Mauritz Upright'</t>
  </si>
  <si>
    <t>Zoschen esdoorn</t>
  </si>
  <si>
    <t>Rode Els</t>
  </si>
  <si>
    <t>Es</t>
  </si>
  <si>
    <t>Mongoolse linde</t>
  </si>
  <si>
    <t>Lobel iep</t>
  </si>
  <si>
    <t>Kattenkruid</t>
  </si>
  <si>
    <t>februari - maart</t>
  </si>
  <si>
    <t>zilvergeel</t>
  </si>
  <si>
    <t>september - oktober</t>
  </si>
  <si>
    <t>Hypericum calycinum</t>
  </si>
  <si>
    <t>Bomen</t>
  </si>
  <si>
    <t>Cotoneaster dammeri</t>
  </si>
  <si>
    <t>Genista lydia</t>
  </si>
  <si>
    <t>Kolkwitzia amabilis 'Pink Cloud'</t>
  </si>
  <si>
    <t>Aster ageratoides 'Asran'</t>
  </si>
  <si>
    <t>Aster agaratoides 'Ashvi'</t>
  </si>
  <si>
    <t>Geranium cantabrigiense 'Cambridge'</t>
  </si>
  <si>
    <t>Hemerocallis soorten</t>
  </si>
  <si>
    <t>Kalimeris incisa 'Madiva'</t>
  </si>
  <si>
    <t>Polypodium vulgare</t>
  </si>
  <si>
    <t>Sesleria autumnalis</t>
  </si>
  <si>
    <t>Symphytum grandiflorum</t>
  </si>
  <si>
    <t>Luzula nivea</t>
  </si>
  <si>
    <t>Daglelie</t>
  </si>
  <si>
    <t>Zomeraster</t>
  </si>
  <si>
    <t>mei/aug</t>
  </si>
  <si>
    <t>Herfstaster</t>
  </si>
  <si>
    <t>sep/okt</t>
  </si>
  <si>
    <t>aster</t>
  </si>
  <si>
    <t>augustus</t>
  </si>
  <si>
    <t>Duizenknoop</t>
  </si>
  <si>
    <t>juli-okt</t>
  </si>
  <si>
    <t>Gewone eikvaren</t>
  </si>
  <si>
    <t>Smeerwortel</t>
  </si>
  <si>
    <t>Blauwgras</t>
  </si>
  <si>
    <t>Ulmus 'New Horizon'</t>
  </si>
  <si>
    <t>20_25</t>
  </si>
  <si>
    <t>Lijsterbes</t>
  </si>
  <si>
    <t>Rudbeckia fulgida 'Goldsturm'</t>
  </si>
  <si>
    <t>Carpinus betulus 'Fastigiata'</t>
  </si>
  <si>
    <t>Carpinus betulus 'Rockhampton Red'</t>
  </si>
  <si>
    <t xml:space="preserve">Cedrus deodara </t>
  </si>
  <si>
    <t>Cercis chinensis</t>
  </si>
  <si>
    <t>Ginkgo biloba 'Blagon'</t>
  </si>
  <si>
    <t>Juglans regia 'Buccaneer'</t>
  </si>
  <si>
    <t>Parrotia persica 'Bella'</t>
  </si>
  <si>
    <t>Tilia tomentosa 'Sheleste'</t>
  </si>
  <si>
    <t>Cotoneaster salicifolius 'Willeke'</t>
  </si>
  <si>
    <t xml:space="preserve">Cydonia oblonga </t>
  </si>
  <si>
    <t>Ligustrum lucidum</t>
  </si>
  <si>
    <t>Ilex aquifolium 'J.C. van Tol'</t>
  </si>
  <si>
    <t>Heptacodium miconioides</t>
  </si>
  <si>
    <t xml:space="preserve">Hamamelis </t>
  </si>
  <si>
    <t>Aster 'Prof. Arton kippenberg'</t>
  </si>
  <si>
    <t>Quercus petraea</t>
  </si>
  <si>
    <t>Quercus cerris</t>
  </si>
  <si>
    <t>Robinia x ambigua 'Macrophylla'</t>
  </si>
  <si>
    <t>Robinia x ambigua 'Myrtifolia'</t>
  </si>
  <si>
    <t>Sorbus aria ´Majestica´</t>
  </si>
  <si>
    <t>Sorbus intermedia</t>
  </si>
  <si>
    <t xml:space="preserve">Tilia cordata </t>
  </si>
  <si>
    <t>Tilia cordata ´Rancho´</t>
  </si>
  <si>
    <t>Tilia cordata ´Savaria´</t>
  </si>
  <si>
    <t>Ulmus ´Fiorente´</t>
  </si>
  <si>
    <t>Mahonia media ´Charity´</t>
  </si>
  <si>
    <t>Alnus glutinosa</t>
  </si>
  <si>
    <t>Zwarte els</t>
  </si>
  <si>
    <t>_6-12</t>
  </si>
  <si>
    <t>Betula utilis 'Doorenbos'</t>
  </si>
  <si>
    <t>Witte himalayaberk</t>
  </si>
  <si>
    <t>_6-15</t>
  </si>
  <si>
    <t>Zuilvormige haagbeuk</t>
  </si>
  <si>
    <t>Roodbladige haagbeuk</t>
  </si>
  <si>
    <t xml:space="preserve">Juglans regia 'Broadview' </t>
  </si>
  <si>
    <t>Juglans regia 'Lange van Lod'</t>
  </si>
  <si>
    <t>Tupeloboom</t>
  </si>
  <si>
    <t>Salix (alle variëteiten)</t>
  </si>
  <si>
    <t>Amelanchier lamarckii</t>
  </si>
  <si>
    <t>Euonymus alatus</t>
  </si>
  <si>
    <t>Ulmus 'Rebona´</t>
  </si>
  <si>
    <t>Tilia cordata ´Henryan´</t>
  </si>
  <si>
    <t>Robinia pseudoacacia 'Frisia'</t>
  </si>
  <si>
    <t>Sorbus aria 'Magnifica'</t>
  </si>
  <si>
    <t>Prunus 'Jacqueline'</t>
  </si>
  <si>
    <t>Prunus serrulata 'Ichiyo'</t>
  </si>
  <si>
    <t>Prunus serrulata 'Shirotea'</t>
  </si>
  <si>
    <t>Prunus serrulata 'Accolade'</t>
  </si>
  <si>
    <t>Prunus sargentii 'Charles Sargent'</t>
  </si>
  <si>
    <t>Hedera helix 'Zorgvlied'</t>
  </si>
  <si>
    <t>Hedera helix ´Simone´</t>
  </si>
  <si>
    <t>Viburnum davidii</t>
  </si>
  <si>
    <t>Broussonetia papyrifera</t>
  </si>
  <si>
    <t>Cydonia 'Leskovacka'</t>
  </si>
  <si>
    <t>Viburnum carlesii</t>
  </si>
  <si>
    <t>Vitex agnus-castus</t>
  </si>
  <si>
    <t xml:space="preserve">Magnolia stellata </t>
  </si>
  <si>
    <t xml:space="preserve">Magnolia 'Susan' </t>
  </si>
  <si>
    <t>Convallaria majalis</t>
  </si>
  <si>
    <t>Echinacea (alle variëteiten)</t>
  </si>
  <si>
    <t>Stachys 'Monnierli hummelo'</t>
  </si>
  <si>
    <t>Carex variegata</t>
  </si>
  <si>
    <t>Carex morrowii 'Ice Dance'</t>
  </si>
  <si>
    <t>Miscanthus (alle variëteiten)</t>
  </si>
  <si>
    <t>Rivierberk</t>
  </si>
  <si>
    <t>Himalayaceder</t>
  </si>
  <si>
    <t>_15-30</t>
  </si>
  <si>
    <t>Japanse sierkers</t>
  </si>
  <si>
    <t xml:space="preserve">Jananse sierkers </t>
  </si>
  <si>
    <t xml:space="preserve">Japanse sierkers </t>
  </si>
  <si>
    <t xml:space="preserve">Moseik </t>
  </si>
  <si>
    <t>Acacia</t>
  </si>
  <si>
    <t>_1,5-2</t>
  </si>
  <si>
    <t>Gele acacia</t>
  </si>
  <si>
    <t>Wilg</t>
  </si>
  <si>
    <t>Zwarte meelbes</t>
  </si>
  <si>
    <t xml:space="preserve">Winterlinde </t>
  </si>
  <si>
    <t>Tilia cordata ´Böhlje´</t>
  </si>
  <si>
    <t xml:space="preserve">Chinese linde </t>
  </si>
  <si>
    <t>_9-15</t>
  </si>
  <si>
    <t>Kleinbladige linde</t>
  </si>
  <si>
    <t>iep opbloeiend</t>
  </si>
  <si>
    <t>iep Rebona</t>
  </si>
  <si>
    <t xml:space="preserve">iep New horizon </t>
  </si>
  <si>
    <t xml:space="preserve">Abelia x grandiflora </t>
  </si>
  <si>
    <t>Hedera helix ´Arborescens´</t>
  </si>
  <si>
    <t>_2,5-4</t>
  </si>
  <si>
    <t>Cydonia 'Vranja'</t>
  </si>
  <si>
    <t>Cydonia 'Ludovic'</t>
  </si>
  <si>
    <t>_2,5-3,5</t>
  </si>
  <si>
    <t>okergeel</t>
  </si>
  <si>
    <t>januari-februari</t>
  </si>
  <si>
    <t>juni-augustus</t>
  </si>
  <si>
    <t>augustus-oktober</t>
  </si>
  <si>
    <t>maart-april</t>
  </si>
  <si>
    <t>Ribes Sanguineum 'King Edward'</t>
  </si>
  <si>
    <t>violetblauw</t>
  </si>
  <si>
    <t>Hemelsleutel</t>
  </si>
  <si>
    <t>0,5-0,75</t>
  </si>
  <si>
    <t>Rood-roze</t>
  </si>
  <si>
    <t>Andoorn</t>
  </si>
  <si>
    <t>Fagus sylvatica</t>
  </si>
  <si>
    <t>Beuk</t>
  </si>
  <si>
    <t>Bruine beuk</t>
  </si>
  <si>
    <t xml:space="preserve"> 20_25</t>
  </si>
  <si>
    <t>Sierappel</t>
  </si>
  <si>
    <t>Tilia platyphyllos</t>
  </si>
  <si>
    <t>Zomerlinde</t>
  </si>
  <si>
    <t>Crataegus succulenta 'Jubilee'</t>
  </si>
  <si>
    <t>Meidoorn</t>
  </si>
  <si>
    <t>Crataegus persimilis 'Splendens'</t>
  </si>
  <si>
    <t>Crataegus X grignonensis</t>
  </si>
  <si>
    <t>Actinidia kolomikta</t>
  </si>
  <si>
    <t>Akebia quinata</t>
  </si>
  <si>
    <t>Aristolochia macrophylla</t>
  </si>
  <si>
    <t>sept-okt</t>
  </si>
  <si>
    <t>Anemone hybrida Honerine Jobert</t>
  </si>
  <si>
    <t>Anemoon</t>
  </si>
  <si>
    <t xml:space="preserve"> 60-80</t>
  </si>
  <si>
    <t>wit/roze</t>
  </si>
  <si>
    <t>aug-dec</t>
  </si>
  <si>
    <t>Aster</t>
  </si>
  <si>
    <t>Brunnera maxrophylla</t>
  </si>
  <si>
    <t>Kaukasische vergeet mij niet</t>
  </si>
  <si>
    <t>40/60</t>
  </si>
  <si>
    <t>Blauw</t>
  </si>
  <si>
    <t>Prachtkaars</t>
  </si>
  <si>
    <t>0,7/0,8</t>
  </si>
  <si>
    <t>juli/okt</t>
  </si>
  <si>
    <t>Scampsis radicans</t>
  </si>
  <si>
    <t>Carex oshimensis</t>
  </si>
  <si>
    <t>Chasmantium latifolium</t>
  </si>
  <si>
    <t>Hakonachlora macra</t>
  </si>
  <si>
    <t>Molinia caerulea Heidebraut</t>
  </si>
  <si>
    <t>Viburnum bodnantense(gevoellig Phytophtra)</t>
  </si>
  <si>
    <t>Ulmus 'Frontier'</t>
  </si>
  <si>
    <t>Iep</t>
  </si>
  <si>
    <t>X</t>
  </si>
  <si>
    <t>Veldesdoorn</t>
  </si>
  <si>
    <t>Aesculus indica</t>
  </si>
  <si>
    <t>Indische paardenkastanje</t>
  </si>
  <si>
    <t>Aesculus indica 'Sydney Pearce'</t>
  </si>
  <si>
    <t>Malus toringo 'Brouwers Beauty</t>
  </si>
  <si>
    <t>Quercus robur</t>
  </si>
  <si>
    <t>Inlandse eik</t>
  </si>
  <si>
    <t>20-25</t>
  </si>
  <si>
    <t xml:space="preserve">Betula nigra </t>
  </si>
  <si>
    <t>Zwarte berk</t>
  </si>
  <si>
    <t>Pinus nigra nigra</t>
  </si>
  <si>
    <t>Cornus kousa</t>
  </si>
  <si>
    <t>Corylopsis pauciflora</t>
  </si>
  <si>
    <t>_1-1.5</t>
  </si>
  <si>
    <t>Aronia melanocarpa</t>
  </si>
  <si>
    <t>Buddleja davidii Darts ornamental White</t>
  </si>
  <si>
    <t>oranjebruin</t>
  </si>
  <si>
    <t>Deutzia gracillis</t>
  </si>
  <si>
    <t>Amsonia hubrechtii</t>
  </si>
  <si>
    <t>Carex muskingumensis</t>
  </si>
  <si>
    <t>Eupatorium macu. Mask</t>
  </si>
  <si>
    <t>Koninginnenkruid</t>
  </si>
  <si>
    <t>Nagelkruid</t>
  </si>
  <si>
    <t>Gillenia trifoliata</t>
  </si>
  <si>
    <t>Braakwortel spirea</t>
  </si>
  <si>
    <t>zon/ half schaduw</t>
  </si>
  <si>
    <t>oranje</t>
  </si>
  <si>
    <t>juni/ juli</t>
  </si>
  <si>
    <t>mei/ nov</t>
  </si>
  <si>
    <t>purper roze</t>
  </si>
  <si>
    <t>juni/sept</t>
  </si>
  <si>
    <t>aug/sept</t>
  </si>
  <si>
    <t>zon/half schaduw</t>
  </si>
  <si>
    <t>sept/nov</t>
  </si>
  <si>
    <t>Purperklokje</t>
  </si>
  <si>
    <t>halfschaduw</t>
  </si>
  <si>
    <t>Iris</t>
  </si>
  <si>
    <t>juni/juli</t>
  </si>
  <si>
    <t>zon</t>
  </si>
  <si>
    <t>Lamium orvala</t>
  </si>
  <si>
    <t>Dovenetel</t>
  </si>
  <si>
    <t>donker roze</t>
  </si>
  <si>
    <t>halfschaduw-schaduw</t>
  </si>
  <si>
    <t>Lythrum salicaria Swirl</t>
  </si>
  <si>
    <t>Kattestaart</t>
  </si>
  <si>
    <t>juni aug</t>
  </si>
  <si>
    <t>Molinia caerulea 'Edith Dudszus</t>
  </si>
  <si>
    <t xml:space="preserve">zon </t>
  </si>
  <si>
    <t xml:space="preserve">Nepeta faassenii </t>
  </si>
  <si>
    <t xml:space="preserve">violet blauw </t>
  </si>
  <si>
    <t>Phlomis russeliana</t>
  </si>
  <si>
    <t>Brandkruid</t>
  </si>
  <si>
    <t>juni / juli</t>
  </si>
  <si>
    <t>Polystichum aculeatum</t>
  </si>
  <si>
    <t>Stijve naaldvaren</t>
  </si>
  <si>
    <t>longkruid</t>
  </si>
  <si>
    <t>maart/ april</t>
  </si>
  <si>
    <t>Rudbeckia fulgida 'Deamii'</t>
  </si>
  <si>
    <t>zilverwit</t>
  </si>
  <si>
    <t>Vernonia baldwinii</t>
  </si>
  <si>
    <t>Ijzerkruid</t>
  </si>
  <si>
    <t>lila/paars</t>
  </si>
  <si>
    <t>Ereprijs</t>
  </si>
  <si>
    <t>juli /aug</t>
  </si>
  <si>
    <t>zon-halfschaduw</t>
  </si>
  <si>
    <t>juuli/aug</t>
  </si>
  <si>
    <t>Akkelei</t>
  </si>
  <si>
    <t xml:space="preserve">mei/juli </t>
  </si>
  <si>
    <t>0.60</t>
  </si>
  <si>
    <t>Dicentra spectabilis</t>
  </si>
  <si>
    <t>Gebroken hartje</t>
  </si>
  <si>
    <t>april/juni</t>
  </si>
  <si>
    <t>Crocosmia 'lucifer'</t>
  </si>
  <si>
    <t xml:space="preserve">rood </t>
  </si>
  <si>
    <t>Acer campeste 'Queen Elizabeth'</t>
  </si>
  <si>
    <t>maat</t>
  </si>
  <si>
    <t>16-18 drkl</t>
  </si>
  <si>
    <t>14-16 drkl</t>
  </si>
  <si>
    <t>18-20 drkl</t>
  </si>
  <si>
    <t>Betula nigra 'Dura Heat'</t>
  </si>
  <si>
    <t>Betula nigra 'Heritage'</t>
  </si>
  <si>
    <t>12-14 drkl</t>
  </si>
  <si>
    <t>Fagus sylvatica 'Atropuncea'</t>
  </si>
  <si>
    <t>aantal</t>
  </si>
  <si>
    <t>prijs per eenheid</t>
  </si>
  <si>
    <t>totaal</t>
  </si>
  <si>
    <t>Cornus sericeae 'Kelsey'</t>
  </si>
  <si>
    <t>Lonicera nitida 'Elegant'</t>
  </si>
  <si>
    <t>Lonicera nitida 'Maigrün'</t>
  </si>
  <si>
    <t>Spiraea nipponica 'Snowmound'</t>
  </si>
  <si>
    <t>Symphoricarpos chenaultii 'Hancock'</t>
  </si>
  <si>
    <t>Pyracantha coccinea 'Orange Glow'</t>
  </si>
  <si>
    <t>Euonymus fortunei 'Tustin'</t>
  </si>
  <si>
    <t>Cotoneaster dammeri 'Major'</t>
  </si>
  <si>
    <t>Cotoneaster suecicus 'Coral Beauty'</t>
  </si>
  <si>
    <t>Euonymus fortunei 'Coloratus'</t>
  </si>
  <si>
    <t>Euonymus fortunei 'Hort's Blaze'</t>
  </si>
  <si>
    <t>Buddleja 'Silver Anniversary'</t>
  </si>
  <si>
    <t>kluit</t>
  </si>
  <si>
    <t>150-175</t>
  </si>
  <si>
    <t>mk</t>
  </si>
  <si>
    <t>150-175 3-tak</t>
  </si>
  <si>
    <t>Cornus controversa 'Pagoda'</t>
  </si>
  <si>
    <t>Cornus kousa 'China Girl'</t>
  </si>
  <si>
    <t>Colutea media 'Copper Beauty'</t>
  </si>
  <si>
    <t>Hydrangea aspera 'Macrophylla'</t>
  </si>
  <si>
    <t>125-150</t>
  </si>
  <si>
    <t>80-100</t>
  </si>
  <si>
    <t>100-125</t>
  </si>
  <si>
    <t>125-150 3-tak</t>
  </si>
  <si>
    <t>Callicarpa bodinieri 'Profusion'</t>
  </si>
  <si>
    <t>60-80</t>
  </si>
  <si>
    <t>C2</t>
  </si>
  <si>
    <t>40-60</t>
  </si>
  <si>
    <t>C1,5</t>
  </si>
  <si>
    <t>30-40</t>
  </si>
  <si>
    <t>C3</t>
  </si>
  <si>
    <t>40-50</t>
  </si>
  <si>
    <t>Diervilla sessilifolia 'Butterfly'</t>
  </si>
  <si>
    <t>P11</t>
  </si>
  <si>
    <t>50-60</t>
  </si>
  <si>
    <t>P13</t>
  </si>
  <si>
    <t>Cephalanthus occidentalis flower power</t>
  </si>
  <si>
    <t>P9</t>
  </si>
  <si>
    <t>kwal A</t>
  </si>
  <si>
    <t xml:space="preserve">Veronica longifolia 'Schneeriesin' </t>
  </si>
  <si>
    <t>Veronicastrum virginicum 'Adoration'</t>
  </si>
  <si>
    <t>Veronicastrum virginicum 'Album'</t>
  </si>
  <si>
    <t>Origanum 'Herrenhausen'</t>
  </si>
  <si>
    <t>Persicaria amplexicaulis 'Lisan'</t>
  </si>
  <si>
    <t xml:space="preserve">Pulmonaria longifolia ‘Diana Clare’ </t>
  </si>
  <si>
    <t>Salvia nemerosa 'Amethyst'</t>
  </si>
  <si>
    <t>Sedum 'Herbstfleude'</t>
  </si>
  <si>
    <t>Nepeta 'Weinheim Big Blue'</t>
  </si>
  <si>
    <t xml:space="preserve">Iris sibirica 'Perry's Blue' </t>
  </si>
  <si>
    <t>Heuchera villosa 'Chantilly'</t>
  </si>
  <si>
    <t>Gaura lindheimeri 'Whirling Butterflies'</t>
  </si>
  <si>
    <t>Geranium 'Anne Thomson'</t>
  </si>
  <si>
    <t>Geranium 'Azure Rush'</t>
  </si>
  <si>
    <t>Geranium macrorrhizum 'Czakor'</t>
  </si>
  <si>
    <t>Geum 'Princes Juliana'</t>
  </si>
  <si>
    <t>Aquilegia vulgaris 'Blue Barlow'</t>
  </si>
  <si>
    <t>Aquilegia vulgaris 'Bordeaux Barlow'</t>
  </si>
  <si>
    <t>Aster macrophyllus 'Twilight'</t>
  </si>
  <si>
    <t>Aster ageratoides 'Stardust'</t>
  </si>
  <si>
    <t>Aster ageratoides 'Ezo Murazaki'</t>
  </si>
  <si>
    <t>Anemone hybrida 'Pamina'</t>
  </si>
  <si>
    <t>Vaste planten en siergrassen</t>
  </si>
  <si>
    <t>Molinia arundinacea 'Cordoba'</t>
  </si>
  <si>
    <t>Pennisetum alopecuroides 'Hameln'</t>
  </si>
  <si>
    <t>Pennisetum alopecuroides 'Little Bunny'</t>
  </si>
  <si>
    <t>Pennisetum alopecuroides 'Moudry'</t>
  </si>
  <si>
    <t>Pennisetum alopecuroides 'Viridescens'</t>
  </si>
  <si>
    <t xml:space="preserve">Epimedium x youngianum 'Niveum' </t>
  </si>
  <si>
    <t>Imperata cylindrica 'Red Baron'</t>
  </si>
  <si>
    <t>Deschampsia cespitosa 'Goldtau'</t>
  </si>
  <si>
    <t>Deschampsia cespitosa 'Bronzeschleier'</t>
  </si>
  <si>
    <t>Deschampsia cespitosa 'Goldschleier'</t>
  </si>
  <si>
    <t xml:space="preserve">Calamagrostis acutiflora 'Karl Foerster' </t>
  </si>
  <si>
    <t>Asplenium scolopendrium 'Cristatum'</t>
  </si>
  <si>
    <t>125-150 3-tak stok</t>
  </si>
  <si>
    <t>80-100 3-tak stok</t>
  </si>
  <si>
    <t>100-125-tak stok</t>
  </si>
  <si>
    <t>m2</t>
  </si>
  <si>
    <t>Prairie Garden (Lageschaar)</t>
  </si>
  <si>
    <t>Living Landscape (Griffioen)</t>
  </si>
  <si>
    <t>Green to Color (Griffioen)</t>
  </si>
  <si>
    <t>Fleur Dansante (Lageschaar)</t>
  </si>
  <si>
    <t>Fleur Robuste (Lageschaar)</t>
  </si>
  <si>
    <t>Wild at Heart (Lageschaar)</t>
  </si>
  <si>
    <t>Mensgels (prijs per m2)</t>
  </si>
  <si>
    <t>Soort (prijs per st)</t>
  </si>
  <si>
    <t>Bos- en haagplantsoen</t>
  </si>
  <si>
    <t>Cornus kousa controversa</t>
  </si>
  <si>
    <t>Rosa rubignosa</t>
  </si>
  <si>
    <t>Ligustrum ovalifolium</t>
  </si>
  <si>
    <t>Carpinus betulus</t>
  </si>
  <si>
    <t>wg</t>
  </si>
  <si>
    <t>80/100</t>
  </si>
  <si>
    <t>100/125</t>
  </si>
  <si>
    <t>Cornus sanguinea</t>
  </si>
  <si>
    <t>Corylus avellana</t>
  </si>
  <si>
    <t>Crataegus laevigata</t>
  </si>
  <si>
    <t>Crataegus monogyna</t>
  </si>
  <si>
    <t>Euonymus europaeus</t>
  </si>
  <si>
    <t>Fraxinus excelsior</t>
  </si>
  <si>
    <t>Ligustrum vulgare</t>
  </si>
  <si>
    <t>Ligustrum vulgare 'Lodense'</t>
  </si>
  <si>
    <t>Prunus avium</t>
  </si>
  <si>
    <t>Prunus padus</t>
  </si>
  <si>
    <t>Prunus spinosa</t>
  </si>
  <si>
    <t>Ribes nigrum</t>
  </si>
  <si>
    <t>Ribes rubrum</t>
  </si>
  <si>
    <t>Rosa canina</t>
  </si>
  <si>
    <t>Salix cinerea</t>
  </si>
  <si>
    <t>Sorbus aucuparia</t>
  </si>
  <si>
    <t>Tilia cordata</t>
  </si>
  <si>
    <t>Viburnum opulus</t>
  </si>
  <si>
    <t>als bosplantsoen =&gt; sierplantsoen</t>
  </si>
  <si>
    <t>Taxus baccata</t>
  </si>
  <si>
    <t>50/60 vol betakt</t>
  </si>
  <si>
    <t>60/80 vol betakt</t>
  </si>
  <si>
    <t>80/100 vol betakt</t>
  </si>
  <si>
    <t>toevoegen?</t>
  </si>
  <si>
    <t xml:space="preserve">Viburnum plicatum 'Mariesii' </t>
  </si>
  <si>
    <t xml:space="preserve">125-150 3 tak sol </t>
  </si>
  <si>
    <t xml:space="preserve">150-175 3 tak sol </t>
  </si>
  <si>
    <t>Berberis frikartii 'Amstelveen'</t>
  </si>
  <si>
    <t>Berberis verruculosa</t>
  </si>
  <si>
    <t>Buddleja davidii 'Nanho Blue'</t>
  </si>
  <si>
    <t>Buddleja 'Purple Chip'</t>
  </si>
  <si>
    <t>Buddleja 'White Ball'</t>
  </si>
  <si>
    <t>Caryopteris clandonensis 'Heavenly Blue'</t>
  </si>
  <si>
    <t>Chaenomeles superba 'Jet Trail'</t>
  </si>
  <si>
    <t>Chaenomeles superba 'Orange Trail'</t>
  </si>
  <si>
    <t>20-30</t>
  </si>
  <si>
    <t>Chaenomeles superba 'Red Trail'</t>
  </si>
  <si>
    <t>Clethra alnifolia</t>
  </si>
  <si>
    <t>Cotoneaster dammeri 'Mooncreeper'</t>
  </si>
  <si>
    <t>Cotoneaster suecicus 'Royal Beauty'</t>
  </si>
  <si>
    <t>Cornus alba 'Sibirica'</t>
  </si>
  <si>
    <t>Erica darleyensis 'Kramer's Rote'</t>
  </si>
  <si>
    <t>lvb</t>
  </si>
  <si>
    <t>Euonymus fortunei var. Radicans</t>
  </si>
  <si>
    <t>Euonymus fortunei 'Vegetus'</t>
  </si>
  <si>
    <t>Hydrangea macrophylla 'Madame Emile Mouilere'</t>
  </si>
  <si>
    <t>Hydrangea serrata 'Bluebird'</t>
  </si>
  <si>
    <t>Hypericum dummeri 'Peter Dummer'</t>
  </si>
  <si>
    <t>Ilex meservaea 'Blue Angel'</t>
  </si>
  <si>
    <t>Juniperus communis 'Repanda'</t>
  </si>
  <si>
    <t>Lonicera pileata 'Moss Green'</t>
  </si>
  <si>
    <t>Mahonia aquifolium 'Apollo'</t>
  </si>
  <si>
    <t>Philadelphus 'Belle Etoile'</t>
  </si>
  <si>
    <t>Philadelphus 'Manteau d'Hermine'</t>
  </si>
  <si>
    <t>Pinus mugo 'Mughus'</t>
  </si>
  <si>
    <t>Potentilla fruticosa 'Elizabeth'</t>
  </si>
  <si>
    <t>25-30</t>
  </si>
  <si>
    <t>Potentilla fruticosa 'Gold Drop'</t>
  </si>
  <si>
    <t>Potentilla fruticosa 'Goldfinger'</t>
  </si>
  <si>
    <t>Potentilla fruticosa 'Goldteppich'</t>
  </si>
  <si>
    <t>Potentilla fruticosa 'Klondike'</t>
  </si>
  <si>
    <t>Potentilla fruticosa 'Limelight'</t>
  </si>
  <si>
    <t>Potentilla fruticosa 'Longacre'</t>
  </si>
  <si>
    <t>Potentilla fruticosa 'Marion Red Robin'</t>
  </si>
  <si>
    <t>Potentilla fruticosa 'Pink Beauty' </t>
  </si>
  <si>
    <t>Potentilla fruticosa 'Tilford Cream'</t>
  </si>
  <si>
    <t>Prunus lauroceracus 'Cherry Brandy'</t>
  </si>
  <si>
    <t>Prunus lauroceracus 'Otto Luyken'</t>
  </si>
  <si>
    <t>Prunus lauroceracus 'Polster'</t>
  </si>
  <si>
    <t>Prunus laurocerasus 'Rotundifolia'</t>
  </si>
  <si>
    <t>Prunus laurocerasus 'Zabeliana'</t>
  </si>
  <si>
    <t>Pyracantha 'Firelight'</t>
  </si>
  <si>
    <t>Rhododendron 'Cunningham White'</t>
  </si>
  <si>
    <t>Ribes alpinum 'Schmidt'</t>
  </si>
  <si>
    <t>Rosa inncencia</t>
  </si>
  <si>
    <t xml:space="preserve">Rosa 'Lavender Dream' </t>
  </si>
  <si>
    <t xml:space="preserve">Rosa Marathon ® </t>
  </si>
  <si>
    <t>Rosa Neon</t>
  </si>
  <si>
    <t>Rosa 'Red Meidiland'</t>
  </si>
  <si>
    <t>Rosa 'Rote Hannover'</t>
  </si>
  <si>
    <t>Rosa 'Rugby'</t>
  </si>
  <si>
    <t>Rosa rugosa 'Dagmar Hastrup'</t>
  </si>
  <si>
    <t>Rosa 'Short Track'</t>
  </si>
  <si>
    <t>Rosa 'The Fairy'</t>
  </si>
  <si>
    <t>Salix repens 'Dart's Silver'</t>
  </si>
  <si>
    <t>Spiraea betulifolia 'Tor'</t>
  </si>
  <si>
    <t>Spiraea cinerea 'Grefsheim'</t>
  </si>
  <si>
    <t>Spiraea japonica 'Albiflora'</t>
  </si>
  <si>
    <t>Spiraea japonica 'Anthony Waterer'</t>
  </si>
  <si>
    <t>Spiraea japonica 'Genpei'</t>
  </si>
  <si>
    <t>Spiraea japonica 'Golden Princess'</t>
  </si>
  <si>
    <t>Spiraea japonica 'Goldflame'</t>
  </si>
  <si>
    <t>Spiraea japonica 'Goldmound'</t>
  </si>
  <si>
    <t>Spiraea japonica 'Little Princess'</t>
  </si>
  <si>
    <t xml:space="preserve">Spiraea nipponica 'Halward's Silver' </t>
  </si>
  <si>
    <t>Spiraea nipponica 'June Bride'</t>
  </si>
  <si>
    <t>Spiraea nipponica 'White Carpet'</t>
  </si>
  <si>
    <t>Stephanandra incisa 'Crispa'</t>
  </si>
  <si>
    <t>Symphoricarpos albus</t>
  </si>
  <si>
    <t>Symphoricarpos doorenbosii 'Erect'</t>
  </si>
  <si>
    <t>Symphoricarpos doorenbosii 'Magic Berry'</t>
  </si>
  <si>
    <t xml:space="preserve">Syringa vulgaris 'Charles Joly' </t>
  </si>
  <si>
    <t>Viburnum bodnantense 'Dawn'</t>
  </si>
  <si>
    <t>Viburnum opulus 'Compactum'</t>
  </si>
  <si>
    <t>Weigela florida 'Foliis Purpureis'</t>
  </si>
  <si>
    <t>Weigela florida 'Purpurea'</t>
  </si>
  <si>
    <t>Weigela florida 'Tango'</t>
  </si>
  <si>
    <t>Weigelia 'Feerie'</t>
  </si>
  <si>
    <t>Alnus cordata</t>
  </si>
  <si>
    <t>Rosa 'Flower Carpet Amber' / Rosa 'Sedana'</t>
  </si>
  <si>
    <t>Rosa 'Velvet Flower Carpet'</t>
  </si>
  <si>
    <t>Solidago ‘Golden Dwarf’</t>
  </si>
  <si>
    <t>Hedera hibernica</t>
  </si>
  <si>
    <t>Hedera helix 'Woerner'</t>
  </si>
  <si>
    <t>Hibiscus syriacus ‘Red Heart’</t>
  </si>
  <si>
    <t>Hydrangea quercifolia 'Snow Queen'</t>
  </si>
  <si>
    <t>Spiraea japonica 'Firelight'</t>
  </si>
  <si>
    <t>Weigela LITTLE RED ROBIN®</t>
  </si>
  <si>
    <t>d.d. 8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</si>
</sst>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4F9F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 style="hair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hair">
        <color theme="0" tint="-0.34998626667073579"/>
      </bottom>
      <diagonal/>
    </border>
    <border>
      <left style="medium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medium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medium">
        <color theme="0" tint="-0.34998626667073579"/>
      </bottom>
      <diagonal/>
    </border>
    <border>
      <left style="hair">
        <color theme="0" tint="-0.34998626667073579"/>
      </left>
      <right style="medium">
        <color theme="0" tint="-0.34998626667073579"/>
      </right>
      <top style="hair">
        <color theme="0" tint="-0.34998626667073579"/>
      </top>
      <bottom style="medium">
        <color theme="0" tint="-0.34998626667073579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34998626667073579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0" fontId="3" fillId="0" borderId="0" xfId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6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17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16" fontId="0" fillId="3" borderId="14" xfId="0" applyNumberFormat="1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16" fontId="0" fillId="3" borderId="6" xfId="0" applyNumberFormat="1" applyFill="1" applyBorder="1" applyAlignment="1">
      <alignment horizontal="center"/>
    </xf>
    <xf numFmtId="17" fontId="0" fillId="3" borderId="6" xfId="0" applyNumberFormat="1" applyFill="1" applyBorder="1" applyAlignment="1">
      <alignment horizontal="center"/>
    </xf>
    <xf numFmtId="17" fontId="0" fillId="3" borderId="14" xfId="0" applyNumberForma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7" fontId="0" fillId="3" borderId="16" xfId="0" applyNumberFormat="1" applyFill="1" applyBorder="1" applyAlignment="1">
      <alignment horizontal="center"/>
    </xf>
    <xf numFmtId="17" fontId="0" fillId="3" borderId="0" xfId="0" applyNumberFormat="1" applyFill="1" applyAlignment="1">
      <alignment horizontal="center"/>
    </xf>
    <xf numFmtId="164" fontId="0" fillId="3" borderId="16" xfId="0" applyNumberFormat="1" applyFill="1" applyBorder="1"/>
    <xf numFmtId="164" fontId="0" fillId="3" borderId="0" xfId="0" applyNumberFormat="1" applyFill="1"/>
    <xf numFmtId="0" fontId="5" fillId="4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6" fillId="3" borderId="4" xfId="0" applyFont="1" applyFill="1" applyBorder="1"/>
    <xf numFmtId="0" fontId="6" fillId="3" borderId="4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6" fillId="3" borderId="0" xfId="0" applyFont="1" applyFill="1"/>
    <xf numFmtId="0" fontId="6" fillId="3" borderId="11" xfId="0" applyFont="1" applyFill="1" applyBorder="1"/>
    <xf numFmtId="0" fontId="0" fillId="3" borderId="20" xfId="0" applyFill="1" applyBorder="1"/>
    <xf numFmtId="0" fontId="0" fillId="3" borderId="15" xfId="0" applyFill="1" applyBorder="1"/>
    <xf numFmtId="0" fontId="0" fillId="3" borderId="17" xfId="0" applyFill="1" applyBorder="1"/>
    <xf numFmtId="0" fontId="1" fillId="3" borderId="15" xfId="0" applyFont="1" applyFill="1" applyBorder="1" applyAlignment="1">
      <alignment vertical="center"/>
    </xf>
    <xf numFmtId="0" fontId="4" fillId="4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164" fontId="4" fillId="4" borderId="25" xfId="0" applyNumberFormat="1" applyFont="1" applyFill="1" applyBorder="1" applyAlignment="1">
      <alignment horizontal="left"/>
    </xf>
    <xf numFmtId="164" fontId="4" fillId="4" borderId="26" xfId="0" applyNumberFormat="1" applyFont="1" applyFill="1" applyBorder="1" applyAlignment="1">
      <alignment horizontal="left"/>
    </xf>
    <xf numFmtId="0" fontId="6" fillId="5" borderId="24" xfId="0" applyFont="1" applyFill="1" applyBorder="1"/>
    <xf numFmtId="0" fontId="6" fillId="5" borderId="25" xfId="0" applyFont="1" applyFill="1" applyBorder="1"/>
    <xf numFmtId="164" fontId="6" fillId="5" borderId="25" xfId="0" applyNumberFormat="1" applyFont="1" applyFill="1" applyBorder="1"/>
    <xf numFmtId="164" fontId="6" fillId="5" borderId="26" xfId="0" applyNumberFormat="1" applyFont="1" applyFill="1" applyBorder="1"/>
    <xf numFmtId="0" fontId="0" fillId="3" borderId="24" xfId="0" applyFill="1" applyBorder="1"/>
    <xf numFmtId="0" fontId="0" fillId="3" borderId="25" xfId="0" applyFill="1" applyBorder="1"/>
    <xf numFmtId="164" fontId="0" fillId="3" borderId="25" xfId="0" applyNumberFormat="1" applyFill="1" applyBorder="1"/>
    <xf numFmtId="164" fontId="0" fillId="3" borderId="26" xfId="0" applyNumberFormat="1" applyFill="1" applyBorder="1"/>
    <xf numFmtId="164" fontId="1" fillId="3" borderId="26" xfId="0" applyNumberFormat="1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0" fontId="0" fillId="3" borderId="27" xfId="0" applyFill="1" applyBorder="1"/>
    <xf numFmtId="0" fontId="0" fillId="3" borderId="28" xfId="0" applyFill="1" applyBorder="1"/>
    <xf numFmtId="164" fontId="0" fillId="3" borderId="28" xfId="0" applyNumberFormat="1" applyFill="1" applyBorder="1"/>
    <xf numFmtId="164" fontId="0" fillId="3" borderId="29" xfId="0" applyNumberFormat="1" applyFill="1" applyBorder="1"/>
    <xf numFmtId="164" fontId="1" fillId="3" borderId="25" xfId="0" applyNumberFormat="1" applyFont="1" applyFill="1" applyBorder="1" applyAlignment="1" applyProtection="1">
      <alignment vertical="center"/>
      <protection locked="0"/>
    </xf>
    <xf numFmtId="164" fontId="8" fillId="3" borderId="25" xfId="0" applyNumberFormat="1" applyFont="1" applyFill="1" applyBorder="1" applyAlignment="1" applyProtection="1">
      <alignment vertical="center"/>
      <protection locked="0"/>
    </xf>
    <xf numFmtId="164" fontId="8" fillId="3" borderId="26" xfId="0" applyNumberFormat="1" applyFont="1" applyFill="1" applyBorder="1" applyAlignment="1">
      <alignment vertical="center"/>
    </xf>
    <xf numFmtId="0" fontId="7" fillId="3" borderId="0" xfId="0" applyFont="1" applyFill="1"/>
    <xf numFmtId="0" fontId="7" fillId="3" borderId="24" xfId="0" applyFont="1" applyFill="1" applyBorder="1"/>
    <xf numFmtId="0" fontId="7" fillId="3" borderId="25" xfId="0" applyFont="1" applyFill="1" applyBorder="1"/>
    <xf numFmtId="0" fontId="7" fillId="3" borderId="26" xfId="0" applyFont="1" applyFill="1" applyBorder="1"/>
    <xf numFmtId="0" fontId="8" fillId="3" borderId="24" xfId="0" applyFont="1" applyFill="1" applyBorder="1" applyAlignment="1">
      <alignment vertical="center"/>
    </xf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0" fontId="0" fillId="0" borderId="11" xfId="0" applyBorder="1"/>
    <xf numFmtId="0" fontId="0" fillId="0" borderId="20" xfId="0" applyBorder="1"/>
    <xf numFmtId="0" fontId="0" fillId="0" borderId="15" xfId="0" applyBorder="1"/>
    <xf numFmtId="0" fontId="0" fillId="5" borderId="2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1" fillId="3" borderId="25" xfId="0" applyFont="1" applyFill="1" applyBorder="1" applyAlignment="1">
      <alignment vertical="center"/>
    </xf>
    <xf numFmtId="0" fontId="0" fillId="3" borderId="29" xfId="0" applyFill="1" applyBorder="1"/>
    <xf numFmtId="0" fontId="1" fillId="0" borderId="1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6" fillId="3" borderId="24" xfId="0" applyFont="1" applyFill="1" applyBorder="1"/>
    <xf numFmtId="16" fontId="0" fillId="0" borderId="0" xfId="0" applyNumberFormat="1" applyAlignment="1">
      <alignment horizontal="center"/>
    </xf>
    <xf numFmtId="0" fontId="0" fillId="0" borderId="14" xfId="0" applyBorder="1"/>
    <xf numFmtId="0" fontId="5" fillId="4" borderId="21" xfId="0" applyFont="1" applyFill="1" applyBorder="1" applyAlignment="1">
      <alignment horizontal="left"/>
    </xf>
    <xf numFmtId="0" fontId="5" fillId="4" borderId="22" xfId="0" applyFont="1" applyFill="1" applyBorder="1" applyAlignment="1">
      <alignment horizontal="left"/>
    </xf>
    <xf numFmtId="0" fontId="5" fillId="4" borderId="23" xfId="0" applyFont="1" applyFill="1" applyBorder="1" applyAlignment="1">
      <alignment horizontal="left"/>
    </xf>
    <xf numFmtId="0" fontId="4" fillId="4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0" fillId="0" borderId="31" xfId="0" applyBorder="1"/>
    <xf numFmtId="0" fontId="0" fillId="2" borderId="31" xfId="0" applyFill="1" applyBorder="1"/>
    <xf numFmtId="0" fontId="0" fillId="0" borderId="20" xfId="0" applyBorder="1" applyAlignment="1">
      <alignment horizontal="center"/>
    </xf>
    <xf numFmtId="16" fontId="0" fillId="0" borderId="15" xfId="0" applyNumberFormat="1" applyBorder="1" applyAlignment="1">
      <alignment horizontal="center"/>
    </xf>
    <xf numFmtId="0" fontId="0" fillId="0" borderId="0" xfId="0" applyBorder="1"/>
    <xf numFmtId="0" fontId="0" fillId="3" borderId="0" xfId="0" applyFill="1" applyBorder="1"/>
    <xf numFmtId="0" fontId="1" fillId="3" borderId="0" xfId="0" applyFont="1" applyFill="1" applyBorder="1" applyAlignment="1">
      <alignment vertical="center"/>
    </xf>
    <xf numFmtId="0" fontId="5" fillId="4" borderId="0" xfId="0" applyFont="1" applyFill="1" applyBorder="1"/>
    <xf numFmtId="0" fontId="4" fillId="4" borderId="0" xfId="0" applyFont="1" applyFill="1" applyBorder="1"/>
    <xf numFmtId="0" fontId="6" fillId="3" borderId="0" xfId="0" applyFont="1" applyFill="1" applyBorder="1"/>
    <xf numFmtId="164" fontId="8" fillId="3" borderId="0" xfId="0" applyNumberFormat="1" applyFont="1" applyFill="1" applyBorder="1" applyAlignment="1">
      <alignment vertical="center"/>
    </xf>
    <xf numFmtId="0" fontId="1" fillId="3" borderId="32" xfId="0" applyFont="1" applyFill="1" applyBorder="1" applyAlignment="1">
      <alignment vertical="center"/>
    </xf>
    <xf numFmtId="164" fontId="8" fillId="3" borderId="32" xfId="0" applyNumberFormat="1" applyFont="1" applyFill="1" applyBorder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4F9F1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36"/>
  <sheetViews>
    <sheetView tabSelected="1" view="pageBreakPreview" zoomScaleNormal="100" zoomScaleSheetLayoutView="100" workbookViewId="0">
      <pane xSplit="30" ySplit="4" topLeftCell="AE302" activePane="bottomRight" state="frozen"/>
      <selection activeCell="E129" sqref="E129"/>
      <selection pane="topRight" activeCell="E129" sqref="E129"/>
      <selection pane="bottomLeft" activeCell="E129" sqref="E129"/>
      <selection pane="bottomRight" activeCell="A2" sqref="A1:E1048576"/>
    </sheetView>
  </sheetViews>
  <sheetFormatPr defaultRowHeight="15" x14ac:dyDescent="0.25"/>
  <cols>
    <col min="1" max="1" width="36" style="28" bestFit="1" customWidth="1"/>
    <col min="2" max="2" width="12.5703125" style="28" bestFit="1" customWidth="1"/>
    <col min="3" max="3" width="7.42578125" style="28" bestFit="1" customWidth="1"/>
    <col min="4" max="4" width="16.28515625" style="57" bestFit="1" customWidth="1"/>
    <col min="5" max="5" width="11.5703125" style="57" bestFit="1" customWidth="1"/>
    <col min="6" max="11" width="34.5703125" style="131" customWidth="1"/>
    <col min="12" max="16" width="34.5703125" style="28" customWidth="1"/>
    <col min="17" max="17" width="31.140625" style="28" bestFit="1" customWidth="1"/>
    <col min="18" max="18" width="8" style="29" bestFit="1" customWidth="1"/>
    <col min="19" max="19" width="8.28515625" style="29" bestFit="1" customWidth="1"/>
    <col min="20" max="20" width="12" style="29" bestFit="1" customWidth="1"/>
    <col min="21" max="21" width="4.7109375" style="29" bestFit="1" customWidth="1"/>
    <col min="22" max="22" width="6.42578125" style="29" bestFit="1" customWidth="1"/>
    <col min="23" max="23" width="4.7109375" style="29" bestFit="1" customWidth="1"/>
    <col min="24" max="25" width="7.7109375" style="29" bestFit="1" customWidth="1"/>
    <col min="26" max="26" width="13.7109375" style="29" bestFit="1" customWidth="1"/>
    <col min="27" max="27" width="8.85546875" style="29"/>
    <col min="28" max="28" width="19.7109375" style="29" bestFit="1" customWidth="1"/>
    <col min="29" max="29" width="4.7109375" style="29" bestFit="1" customWidth="1"/>
    <col min="30" max="30" width="9.5703125" style="29" bestFit="1" customWidth="1"/>
    <col min="31" max="31" width="4.7109375" style="29" bestFit="1" customWidth="1"/>
    <col min="32" max="32" width="9.140625" style="28"/>
    <col min="33" max="33" width="34.140625" style="28" bestFit="1" customWidth="1"/>
    <col min="34" max="34" width="35.28515625" style="28" bestFit="1" customWidth="1"/>
    <col min="35" max="16384" width="9.140625" style="28"/>
  </cols>
  <sheetData>
    <row r="1" spans="1:31" s="59" customFormat="1" ht="21" x14ac:dyDescent="0.35">
      <c r="A1" s="120" t="s">
        <v>335</v>
      </c>
      <c r="B1" s="121"/>
      <c r="C1" s="121"/>
      <c r="D1" s="121"/>
      <c r="E1" s="122"/>
      <c r="F1" s="133"/>
      <c r="G1" s="133"/>
      <c r="H1" s="133"/>
      <c r="I1" s="133"/>
      <c r="J1" s="133"/>
      <c r="K1" s="133"/>
      <c r="L1" s="58"/>
      <c r="M1" s="58"/>
      <c r="N1" s="58"/>
      <c r="O1" s="58"/>
      <c r="P1" s="58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1" s="59" customFormat="1" ht="15.75" thickBot="1" x14ac:dyDescent="0.3">
      <c r="A2" s="74" t="s">
        <v>800</v>
      </c>
      <c r="B2" s="75"/>
      <c r="C2" s="75"/>
      <c r="D2" s="76"/>
      <c r="E2" s="77"/>
      <c r="F2" s="134"/>
      <c r="G2" s="134"/>
      <c r="H2" s="134"/>
      <c r="I2" s="134"/>
      <c r="J2" s="134"/>
      <c r="K2" s="134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s="68" customFormat="1" x14ac:dyDescent="0.25">
      <c r="A3" s="78" t="s">
        <v>37</v>
      </c>
      <c r="B3" s="79" t="s">
        <v>577</v>
      </c>
      <c r="C3" s="79" t="s">
        <v>585</v>
      </c>
      <c r="D3" s="80" t="s">
        <v>586</v>
      </c>
      <c r="E3" s="81" t="s">
        <v>587</v>
      </c>
      <c r="F3" s="135"/>
      <c r="G3" s="135"/>
      <c r="H3" s="135"/>
      <c r="I3" s="135"/>
      <c r="J3" s="135"/>
      <c r="K3" s="135"/>
      <c r="L3" s="69"/>
      <c r="M3" s="61"/>
      <c r="N3" s="61"/>
      <c r="O3" s="61"/>
      <c r="P3" s="61"/>
      <c r="Q3" s="61" t="s">
        <v>38</v>
      </c>
      <c r="R3" s="62" t="s">
        <v>39</v>
      </c>
      <c r="S3" s="63" t="s">
        <v>40</v>
      </c>
      <c r="T3" s="64" t="s">
        <v>41</v>
      </c>
      <c r="U3" s="65"/>
      <c r="V3" s="66" t="s">
        <v>42</v>
      </c>
      <c r="W3" s="67"/>
      <c r="X3" s="64" t="s">
        <v>43</v>
      </c>
      <c r="Y3" s="65"/>
      <c r="Z3" s="66" t="s">
        <v>48</v>
      </c>
      <c r="AA3" s="67"/>
      <c r="AB3" s="64" t="s">
        <v>51</v>
      </c>
      <c r="AC3" s="65"/>
      <c r="AD3" s="66" t="s">
        <v>52</v>
      </c>
      <c r="AE3" s="65"/>
    </row>
    <row r="4" spans="1:31" x14ac:dyDescent="0.25">
      <c r="A4" s="82"/>
      <c r="B4" s="83"/>
      <c r="C4" s="83"/>
      <c r="D4" s="84"/>
      <c r="E4" s="85"/>
      <c r="L4" s="70"/>
      <c r="M4" s="30"/>
      <c r="N4" s="30"/>
      <c r="O4" s="30"/>
      <c r="P4" s="30"/>
      <c r="Q4" s="30"/>
      <c r="R4" s="31"/>
      <c r="S4" s="32"/>
      <c r="T4" s="32" t="s">
        <v>47</v>
      </c>
      <c r="U4" s="33" t="s">
        <v>46</v>
      </c>
      <c r="V4" s="34" t="s">
        <v>47</v>
      </c>
      <c r="W4" s="35" t="s">
        <v>46</v>
      </c>
      <c r="X4" s="32" t="s">
        <v>44</v>
      </c>
      <c r="Y4" s="33" t="s">
        <v>45</v>
      </c>
      <c r="Z4" s="34" t="s">
        <v>49</v>
      </c>
      <c r="AA4" s="35" t="s">
        <v>50</v>
      </c>
      <c r="AB4" s="32" t="s">
        <v>47</v>
      </c>
      <c r="AC4" s="33" t="s">
        <v>46</v>
      </c>
      <c r="AD4" s="34" t="s">
        <v>47</v>
      </c>
      <c r="AE4" s="33" t="s">
        <v>46</v>
      </c>
    </row>
    <row r="5" spans="1:31" x14ac:dyDescent="0.25">
      <c r="A5" s="82" t="s">
        <v>576</v>
      </c>
      <c r="B5" s="83" t="s">
        <v>579</v>
      </c>
      <c r="C5" s="83">
        <v>3</v>
      </c>
      <c r="D5" s="92">
        <v>0</v>
      </c>
      <c r="E5" s="86">
        <f t="shared" ref="E5:E68" si="0">D5*C5</f>
        <v>0</v>
      </c>
      <c r="L5" s="71"/>
      <c r="M5" s="36"/>
      <c r="N5" s="36"/>
      <c r="O5" s="36"/>
      <c r="P5" s="36"/>
      <c r="Q5" s="36" t="s">
        <v>502</v>
      </c>
      <c r="R5" s="37" t="s">
        <v>181</v>
      </c>
      <c r="S5" s="38" t="s">
        <v>152</v>
      </c>
      <c r="T5" s="38"/>
      <c r="U5" s="39" t="s">
        <v>96</v>
      </c>
      <c r="V5" s="29" t="s">
        <v>96</v>
      </c>
      <c r="X5" s="38"/>
      <c r="Y5" s="39" t="s">
        <v>96</v>
      </c>
      <c r="Z5" s="29" t="s">
        <v>96</v>
      </c>
      <c r="AB5" s="38"/>
      <c r="AC5" s="39"/>
      <c r="AD5" s="29" t="s">
        <v>96</v>
      </c>
      <c r="AE5" s="39"/>
    </row>
    <row r="6" spans="1:31" x14ac:dyDescent="0.25">
      <c r="A6" s="82" t="s">
        <v>576</v>
      </c>
      <c r="B6" s="83" t="s">
        <v>578</v>
      </c>
      <c r="C6" s="83">
        <v>5</v>
      </c>
      <c r="D6" s="92">
        <v>0</v>
      </c>
      <c r="E6" s="86">
        <f t="shared" si="0"/>
        <v>0</v>
      </c>
      <c r="L6" s="71"/>
      <c r="M6" s="36"/>
      <c r="N6" s="36"/>
      <c r="O6" s="36"/>
      <c r="P6" s="36"/>
      <c r="Q6" s="36" t="s">
        <v>502</v>
      </c>
      <c r="R6" s="37" t="s">
        <v>181</v>
      </c>
      <c r="S6" s="38" t="s">
        <v>152</v>
      </c>
      <c r="T6" s="38"/>
      <c r="U6" s="39" t="s">
        <v>96</v>
      </c>
      <c r="V6" s="29" t="s">
        <v>96</v>
      </c>
      <c r="X6" s="38"/>
      <c r="Y6" s="39" t="s">
        <v>96</v>
      </c>
      <c r="Z6" s="29" t="s">
        <v>96</v>
      </c>
      <c r="AB6" s="38"/>
      <c r="AC6" s="39"/>
      <c r="AD6" s="29" t="s">
        <v>96</v>
      </c>
      <c r="AE6" s="39"/>
    </row>
    <row r="7" spans="1:31" x14ac:dyDescent="0.25">
      <c r="A7" s="82" t="s">
        <v>576</v>
      </c>
      <c r="B7" s="83" t="s">
        <v>580</v>
      </c>
      <c r="C7" s="83">
        <v>7</v>
      </c>
      <c r="D7" s="92">
        <v>0</v>
      </c>
      <c r="E7" s="86">
        <f t="shared" si="0"/>
        <v>0</v>
      </c>
      <c r="L7" s="71"/>
      <c r="M7" s="36"/>
      <c r="N7" s="36"/>
      <c r="O7" s="36"/>
      <c r="P7" s="36"/>
      <c r="Q7" s="36" t="s">
        <v>502</v>
      </c>
      <c r="R7" s="37" t="s">
        <v>181</v>
      </c>
      <c r="S7" s="38" t="s">
        <v>152</v>
      </c>
      <c r="T7" s="38"/>
      <c r="U7" s="39" t="s">
        <v>96</v>
      </c>
      <c r="V7" s="29" t="s">
        <v>96</v>
      </c>
      <c r="X7" s="38"/>
      <c r="Y7" s="39" t="s">
        <v>96</v>
      </c>
      <c r="Z7" s="29" t="s">
        <v>96</v>
      </c>
      <c r="AB7" s="38"/>
      <c r="AC7" s="39"/>
      <c r="AD7" s="29" t="s">
        <v>96</v>
      </c>
      <c r="AE7" s="39"/>
    </row>
    <row r="8" spans="1:31" x14ac:dyDescent="0.25">
      <c r="A8" s="82" t="s">
        <v>1</v>
      </c>
      <c r="B8" s="83" t="s">
        <v>579</v>
      </c>
      <c r="C8" s="83">
        <v>3</v>
      </c>
      <c r="D8" s="92">
        <v>0</v>
      </c>
      <c r="E8" s="86">
        <f t="shared" si="0"/>
        <v>0</v>
      </c>
      <c r="L8" s="71"/>
      <c r="M8" s="36"/>
      <c r="N8" s="36"/>
      <c r="O8" s="36"/>
      <c r="P8" s="36"/>
      <c r="Q8" s="36" t="s">
        <v>125</v>
      </c>
      <c r="R8" s="37" t="s">
        <v>181</v>
      </c>
      <c r="S8" s="40" t="s">
        <v>127</v>
      </c>
      <c r="T8" s="38"/>
      <c r="U8" s="39" t="s">
        <v>96</v>
      </c>
      <c r="V8" s="29" t="s">
        <v>96</v>
      </c>
      <c r="X8" s="38"/>
      <c r="Y8" s="39" t="s">
        <v>96</v>
      </c>
      <c r="Z8" s="29" t="s">
        <v>96</v>
      </c>
      <c r="AA8" s="29" t="s">
        <v>96</v>
      </c>
      <c r="AB8" s="38" t="s">
        <v>96</v>
      </c>
      <c r="AC8" s="39"/>
      <c r="AE8" s="39" t="s">
        <v>96</v>
      </c>
    </row>
    <row r="9" spans="1:31" x14ac:dyDescent="0.25">
      <c r="A9" s="82" t="s">
        <v>1</v>
      </c>
      <c r="B9" s="83" t="s">
        <v>578</v>
      </c>
      <c r="C9" s="83">
        <v>5</v>
      </c>
      <c r="D9" s="92">
        <v>0</v>
      </c>
      <c r="E9" s="86">
        <f t="shared" si="0"/>
        <v>0</v>
      </c>
      <c r="L9" s="71"/>
      <c r="M9" s="36"/>
      <c r="N9" s="36"/>
      <c r="O9" s="36"/>
      <c r="P9" s="36"/>
      <c r="Q9" s="36" t="s">
        <v>125</v>
      </c>
      <c r="R9" s="37" t="s">
        <v>181</v>
      </c>
      <c r="S9" s="40" t="s">
        <v>127</v>
      </c>
      <c r="T9" s="38"/>
      <c r="U9" s="39" t="s">
        <v>96</v>
      </c>
      <c r="V9" s="29" t="s">
        <v>96</v>
      </c>
      <c r="X9" s="38"/>
      <c r="Y9" s="39" t="s">
        <v>96</v>
      </c>
      <c r="Z9" s="29" t="s">
        <v>96</v>
      </c>
      <c r="AA9" s="29" t="s">
        <v>96</v>
      </c>
      <c r="AB9" s="38" t="s">
        <v>96</v>
      </c>
      <c r="AC9" s="39"/>
      <c r="AE9" s="39" t="s">
        <v>96</v>
      </c>
    </row>
    <row r="10" spans="1:31" x14ac:dyDescent="0.25">
      <c r="A10" s="82" t="s">
        <v>1</v>
      </c>
      <c r="B10" s="83" t="s">
        <v>580</v>
      </c>
      <c r="C10" s="83">
        <v>7</v>
      </c>
      <c r="D10" s="92">
        <v>0</v>
      </c>
      <c r="E10" s="86">
        <f t="shared" si="0"/>
        <v>0</v>
      </c>
      <c r="L10" s="71"/>
      <c r="M10" s="36"/>
      <c r="N10" s="36"/>
      <c r="O10" s="36"/>
      <c r="P10" s="36"/>
      <c r="Q10" s="36" t="s">
        <v>125</v>
      </c>
      <c r="R10" s="37" t="s">
        <v>181</v>
      </c>
      <c r="S10" s="40" t="s">
        <v>127</v>
      </c>
      <c r="T10" s="38"/>
      <c r="U10" s="39" t="s">
        <v>96</v>
      </c>
      <c r="V10" s="29" t="s">
        <v>96</v>
      </c>
      <c r="X10" s="38"/>
      <c r="Y10" s="39" t="s">
        <v>96</v>
      </c>
      <c r="Z10" s="29" t="s">
        <v>96</v>
      </c>
      <c r="AA10" s="29" t="s">
        <v>96</v>
      </c>
      <c r="AB10" s="38" t="s">
        <v>96</v>
      </c>
      <c r="AC10" s="39"/>
      <c r="AE10" s="39" t="s">
        <v>96</v>
      </c>
    </row>
    <row r="11" spans="1:31" x14ac:dyDescent="0.25">
      <c r="A11" s="82" t="s">
        <v>306</v>
      </c>
      <c r="B11" s="83" t="s">
        <v>579</v>
      </c>
      <c r="C11" s="83">
        <v>3</v>
      </c>
      <c r="D11" s="92">
        <v>0</v>
      </c>
      <c r="E11" s="86">
        <f t="shared" si="0"/>
        <v>0</v>
      </c>
      <c r="L11" s="71"/>
      <c r="M11" s="36"/>
      <c r="N11" s="36"/>
      <c r="O11" s="36"/>
      <c r="P11" s="36"/>
      <c r="Q11" s="36" t="s">
        <v>321</v>
      </c>
      <c r="R11" s="37" t="s">
        <v>181</v>
      </c>
      <c r="S11" s="40" t="s">
        <v>127</v>
      </c>
      <c r="T11" s="38" t="s">
        <v>126</v>
      </c>
      <c r="U11" s="39"/>
      <c r="V11" s="29" t="s">
        <v>96</v>
      </c>
      <c r="X11" s="38"/>
      <c r="Y11" s="39" t="s">
        <v>96</v>
      </c>
      <c r="Z11" s="29" t="s">
        <v>96</v>
      </c>
      <c r="AA11" s="29" t="s">
        <v>96</v>
      </c>
      <c r="AB11" s="38" t="s">
        <v>96</v>
      </c>
      <c r="AC11" s="39"/>
      <c r="AD11" s="29" t="s">
        <v>96</v>
      </c>
      <c r="AE11" s="39"/>
    </row>
    <row r="12" spans="1:31" x14ac:dyDescent="0.25">
      <c r="A12" s="82" t="s">
        <v>306</v>
      </c>
      <c r="B12" s="83" t="s">
        <v>578</v>
      </c>
      <c r="C12" s="83">
        <v>5</v>
      </c>
      <c r="D12" s="92">
        <v>0</v>
      </c>
      <c r="E12" s="86">
        <f t="shared" si="0"/>
        <v>0</v>
      </c>
      <c r="L12" s="71"/>
      <c r="M12" s="36"/>
      <c r="N12" s="36"/>
      <c r="O12" s="36"/>
      <c r="P12" s="36"/>
      <c r="Q12" s="36" t="s">
        <v>321</v>
      </c>
      <c r="R12" s="37" t="s">
        <v>181</v>
      </c>
      <c r="S12" s="40" t="s">
        <v>127</v>
      </c>
      <c r="T12" s="38" t="s">
        <v>126</v>
      </c>
      <c r="U12" s="39"/>
      <c r="V12" s="29" t="s">
        <v>96</v>
      </c>
      <c r="X12" s="38"/>
      <c r="Y12" s="39" t="s">
        <v>96</v>
      </c>
      <c r="Z12" s="29" t="s">
        <v>96</v>
      </c>
      <c r="AA12" s="29" t="s">
        <v>96</v>
      </c>
      <c r="AB12" s="38" t="s">
        <v>96</v>
      </c>
      <c r="AC12" s="39"/>
      <c r="AD12" s="29" t="s">
        <v>96</v>
      </c>
      <c r="AE12" s="39"/>
    </row>
    <row r="13" spans="1:31" x14ac:dyDescent="0.25">
      <c r="A13" s="82" t="s">
        <v>306</v>
      </c>
      <c r="B13" s="83" t="s">
        <v>580</v>
      </c>
      <c r="C13" s="83">
        <v>7</v>
      </c>
      <c r="D13" s="92">
        <v>0</v>
      </c>
      <c r="E13" s="86">
        <f t="shared" si="0"/>
        <v>0</v>
      </c>
      <c r="L13" s="71"/>
      <c r="M13" s="36"/>
      <c r="N13" s="36"/>
      <c r="O13" s="36"/>
      <c r="P13" s="36"/>
      <c r="Q13" s="36" t="s">
        <v>321</v>
      </c>
      <c r="R13" s="37" t="s">
        <v>181</v>
      </c>
      <c r="S13" s="40" t="s">
        <v>127</v>
      </c>
      <c r="T13" s="38" t="s">
        <v>126</v>
      </c>
      <c r="U13" s="39"/>
      <c r="V13" s="29" t="s">
        <v>96</v>
      </c>
      <c r="X13" s="38"/>
      <c r="Y13" s="39" t="s">
        <v>96</v>
      </c>
      <c r="Z13" s="29" t="s">
        <v>96</v>
      </c>
      <c r="AA13" s="29" t="s">
        <v>96</v>
      </c>
      <c r="AB13" s="38" t="s">
        <v>96</v>
      </c>
      <c r="AC13" s="39"/>
      <c r="AD13" s="29" t="s">
        <v>96</v>
      </c>
      <c r="AE13" s="39"/>
    </row>
    <row r="14" spans="1:31" x14ac:dyDescent="0.25">
      <c r="A14" s="82" t="s">
        <v>2</v>
      </c>
      <c r="B14" s="83" t="s">
        <v>579</v>
      </c>
      <c r="C14" s="83">
        <v>3</v>
      </c>
      <c r="D14" s="92">
        <v>0</v>
      </c>
      <c r="E14" s="86">
        <f t="shared" si="0"/>
        <v>0</v>
      </c>
      <c r="L14" s="71"/>
      <c r="M14" s="36"/>
      <c r="N14" s="36"/>
      <c r="O14" s="36"/>
      <c r="P14" s="36"/>
      <c r="Q14" s="36" t="s">
        <v>129</v>
      </c>
      <c r="R14" s="37" t="s">
        <v>175</v>
      </c>
      <c r="S14" s="41" t="s">
        <v>130</v>
      </c>
      <c r="T14" s="38"/>
      <c r="U14" s="39" t="s">
        <v>96</v>
      </c>
      <c r="V14" s="29" t="s">
        <v>96</v>
      </c>
      <c r="X14" s="38" t="s">
        <v>96</v>
      </c>
      <c r="Y14" s="39" t="s">
        <v>96</v>
      </c>
      <c r="Z14" s="29" t="s">
        <v>96</v>
      </c>
      <c r="AA14" s="29" t="s">
        <v>96</v>
      </c>
      <c r="AB14" s="38"/>
      <c r="AC14" s="39" t="s">
        <v>96</v>
      </c>
      <c r="AD14" s="29" t="s">
        <v>96</v>
      </c>
      <c r="AE14" s="39"/>
    </row>
    <row r="15" spans="1:31" x14ac:dyDescent="0.25">
      <c r="A15" s="82" t="s">
        <v>2</v>
      </c>
      <c r="B15" s="83" t="s">
        <v>578</v>
      </c>
      <c r="C15" s="83">
        <v>5</v>
      </c>
      <c r="D15" s="92">
        <v>0</v>
      </c>
      <c r="E15" s="86">
        <f t="shared" si="0"/>
        <v>0</v>
      </c>
      <c r="L15" s="71"/>
      <c r="M15" s="36"/>
      <c r="N15" s="36"/>
      <c r="O15" s="36"/>
      <c r="P15" s="36"/>
      <c r="Q15" s="36" t="s">
        <v>129</v>
      </c>
      <c r="R15" s="37" t="s">
        <v>175</v>
      </c>
      <c r="S15" s="41" t="s">
        <v>130</v>
      </c>
      <c r="T15" s="38"/>
      <c r="U15" s="39" t="s">
        <v>96</v>
      </c>
      <c r="V15" s="29" t="s">
        <v>96</v>
      </c>
      <c r="X15" s="38" t="s">
        <v>96</v>
      </c>
      <c r="Y15" s="39" t="s">
        <v>96</v>
      </c>
      <c r="Z15" s="29" t="s">
        <v>96</v>
      </c>
      <c r="AA15" s="29" t="s">
        <v>96</v>
      </c>
      <c r="AB15" s="38"/>
      <c r="AC15" s="39" t="s">
        <v>96</v>
      </c>
      <c r="AD15" s="29" t="s">
        <v>96</v>
      </c>
      <c r="AE15" s="39"/>
    </row>
    <row r="16" spans="1:31" x14ac:dyDescent="0.25">
      <c r="A16" s="82" t="s">
        <v>2</v>
      </c>
      <c r="B16" s="83" t="s">
        <v>580</v>
      </c>
      <c r="C16" s="83">
        <v>7</v>
      </c>
      <c r="D16" s="92">
        <v>0</v>
      </c>
      <c r="E16" s="86">
        <f t="shared" si="0"/>
        <v>0</v>
      </c>
      <c r="L16" s="71"/>
      <c r="M16" s="36"/>
      <c r="N16" s="36"/>
      <c r="O16" s="36"/>
      <c r="P16" s="36"/>
      <c r="Q16" s="36" t="s">
        <v>129</v>
      </c>
      <c r="R16" s="37" t="s">
        <v>175</v>
      </c>
      <c r="S16" s="41" t="s">
        <v>130</v>
      </c>
      <c r="T16" s="38"/>
      <c r="U16" s="39" t="s">
        <v>96</v>
      </c>
      <c r="V16" s="29" t="s">
        <v>96</v>
      </c>
      <c r="X16" s="38" t="s">
        <v>96</v>
      </c>
      <c r="Y16" s="39" t="s">
        <v>96</v>
      </c>
      <c r="Z16" s="29" t="s">
        <v>96</v>
      </c>
      <c r="AA16" s="29" t="s">
        <v>96</v>
      </c>
      <c r="AB16" s="38"/>
      <c r="AC16" s="39" t="s">
        <v>96</v>
      </c>
      <c r="AD16" s="29" t="s">
        <v>96</v>
      </c>
      <c r="AE16" s="39"/>
    </row>
    <row r="17" spans="1:31" x14ac:dyDescent="0.25">
      <c r="A17" s="82" t="s">
        <v>308</v>
      </c>
      <c r="B17" s="83" t="s">
        <v>583</v>
      </c>
      <c r="C17" s="83">
        <v>3</v>
      </c>
      <c r="D17" s="92">
        <v>0</v>
      </c>
      <c r="E17" s="86">
        <f t="shared" si="0"/>
        <v>0</v>
      </c>
      <c r="L17" s="71"/>
      <c r="M17" s="36"/>
      <c r="N17" s="36"/>
      <c r="O17" s="36"/>
      <c r="P17" s="36"/>
      <c r="Q17" s="36" t="s">
        <v>324</v>
      </c>
      <c r="R17" s="37" t="s">
        <v>181</v>
      </c>
      <c r="S17" s="41" t="s">
        <v>200</v>
      </c>
      <c r="T17" s="38"/>
      <c r="U17" s="39" t="s">
        <v>96</v>
      </c>
      <c r="V17" s="29" t="s">
        <v>96</v>
      </c>
      <c r="X17" s="38"/>
      <c r="Y17" s="39"/>
      <c r="Z17" s="29" t="s">
        <v>96</v>
      </c>
      <c r="AB17" s="38"/>
      <c r="AC17" s="39"/>
      <c r="AD17" s="29" t="s">
        <v>96</v>
      </c>
      <c r="AE17" s="39"/>
    </row>
    <row r="18" spans="1:31" x14ac:dyDescent="0.25">
      <c r="A18" s="82" t="s">
        <v>308</v>
      </c>
      <c r="B18" s="83" t="s">
        <v>579</v>
      </c>
      <c r="C18" s="83">
        <v>5</v>
      </c>
      <c r="D18" s="92">
        <v>0</v>
      </c>
      <c r="E18" s="86">
        <f t="shared" si="0"/>
        <v>0</v>
      </c>
      <c r="L18" s="71"/>
      <c r="M18" s="36"/>
      <c r="N18" s="36"/>
      <c r="O18" s="36"/>
      <c r="P18" s="36"/>
      <c r="Q18" s="36" t="s">
        <v>324</v>
      </c>
      <c r="R18" s="37" t="s">
        <v>181</v>
      </c>
      <c r="S18" s="41" t="s">
        <v>200</v>
      </c>
      <c r="T18" s="38"/>
      <c r="U18" s="39" t="s">
        <v>96</v>
      </c>
      <c r="V18" s="29" t="s">
        <v>96</v>
      </c>
      <c r="X18" s="38"/>
      <c r="Y18" s="39"/>
      <c r="Z18" s="29" t="s">
        <v>96</v>
      </c>
      <c r="AB18" s="38"/>
      <c r="AC18" s="39"/>
      <c r="AD18" s="29" t="s">
        <v>96</v>
      </c>
      <c r="AE18" s="39"/>
    </row>
    <row r="19" spans="1:31" x14ac:dyDescent="0.25">
      <c r="A19" s="82" t="s">
        <v>308</v>
      </c>
      <c r="B19" s="83" t="s">
        <v>578</v>
      </c>
      <c r="C19" s="83">
        <v>7</v>
      </c>
      <c r="D19" s="92">
        <v>0</v>
      </c>
      <c r="E19" s="86">
        <f t="shared" si="0"/>
        <v>0</v>
      </c>
      <c r="L19" s="71"/>
      <c r="M19" s="36"/>
      <c r="N19" s="36"/>
      <c r="O19" s="36"/>
      <c r="P19" s="36"/>
      <c r="Q19" s="36" t="s">
        <v>324</v>
      </c>
      <c r="R19" s="37" t="s">
        <v>181</v>
      </c>
      <c r="S19" s="41" t="s">
        <v>200</v>
      </c>
      <c r="T19" s="38"/>
      <c r="U19" s="39" t="s">
        <v>96</v>
      </c>
      <c r="V19" s="29" t="s">
        <v>96</v>
      </c>
      <c r="X19" s="38"/>
      <c r="Y19" s="39"/>
      <c r="Z19" s="29" t="s">
        <v>96</v>
      </c>
      <c r="AB19" s="38"/>
      <c r="AC19" s="39"/>
      <c r="AD19" s="29" t="s">
        <v>96</v>
      </c>
      <c r="AE19" s="39"/>
    </row>
    <row r="20" spans="1:31" x14ac:dyDescent="0.25">
      <c r="A20" s="82" t="s">
        <v>110</v>
      </c>
      <c r="B20" s="83" t="s">
        <v>579</v>
      </c>
      <c r="C20" s="83">
        <v>3</v>
      </c>
      <c r="D20" s="92">
        <v>0</v>
      </c>
      <c r="E20" s="86">
        <f t="shared" si="0"/>
        <v>0</v>
      </c>
      <c r="L20" s="71"/>
      <c r="M20" s="36"/>
      <c r="N20" s="36"/>
      <c r="O20" s="36"/>
      <c r="P20" s="36"/>
      <c r="Q20" s="36" t="s">
        <v>131</v>
      </c>
      <c r="R20" s="37" t="s">
        <v>305</v>
      </c>
      <c r="S20" s="38" t="s">
        <v>132</v>
      </c>
      <c r="T20" s="38"/>
      <c r="U20" s="39" t="s">
        <v>96</v>
      </c>
      <c r="W20" s="29" t="s">
        <v>96</v>
      </c>
      <c r="X20" s="38" t="s">
        <v>96</v>
      </c>
      <c r="Y20" s="39" t="s">
        <v>96</v>
      </c>
      <c r="Z20" s="29" t="s">
        <v>96</v>
      </c>
      <c r="AA20" s="29" t="s">
        <v>96</v>
      </c>
      <c r="AB20" s="38"/>
      <c r="AC20" s="39" t="s">
        <v>96</v>
      </c>
      <c r="AD20" s="29" t="s">
        <v>96</v>
      </c>
      <c r="AE20" s="39"/>
    </row>
    <row r="21" spans="1:31" x14ac:dyDescent="0.25">
      <c r="A21" s="82" t="s">
        <v>110</v>
      </c>
      <c r="B21" s="83" t="s">
        <v>578</v>
      </c>
      <c r="C21" s="83">
        <v>5</v>
      </c>
      <c r="D21" s="92">
        <v>0</v>
      </c>
      <c r="E21" s="86">
        <f t="shared" si="0"/>
        <v>0</v>
      </c>
      <c r="L21" s="71"/>
      <c r="M21" s="36"/>
      <c r="N21" s="36"/>
      <c r="O21" s="36"/>
      <c r="P21" s="36"/>
      <c r="Q21" s="36" t="s">
        <v>131</v>
      </c>
      <c r="R21" s="37" t="s">
        <v>305</v>
      </c>
      <c r="S21" s="38" t="s">
        <v>132</v>
      </c>
      <c r="T21" s="38"/>
      <c r="U21" s="39" t="s">
        <v>96</v>
      </c>
      <c r="W21" s="29" t="s">
        <v>96</v>
      </c>
      <c r="X21" s="38" t="s">
        <v>96</v>
      </c>
      <c r="Y21" s="39" t="s">
        <v>96</v>
      </c>
      <c r="Z21" s="29" t="s">
        <v>96</v>
      </c>
      <c r="AA21" s="29" t="s">
        <v>96</v>
      </c>
      <c r="AB21" s="38"/>
      <c r="AC21" s="39" t="s">
        <v>96</v>
      </c>
      <c r="AD21" s="29" t="s">
        <v>96</v>
      </c>
      <c r="AE21" s="39"/>
    </row>
    <row r="22" spans="1:31" x14ac:dyDescent="0.25">
      <c r="A22" s="82" t="s">
        <v>110</v>
      </c>
      <c r="B22" s="83" t="s">
        <v>580</v>
      </c>
      <c r="C22" s="83">
        <v>7</v>
      </c>
      <c r="D22" s="92">
        <v>0</v>
      </c>
      <c r="E22" s="86">
        <f t="shared" si="0"/>
        <v>0</v>
      </c>
      <c r="L22" s="71"/>
      <c r="M22" s="36"/>
      <c r="N22" s="36"/>
      <c r="O22" s="36"/>
      <c r="P22" s="36"/>
      <c r="Q22" s="36" t="s">
        <v>131</v>
      </c>
      <c r="R22" s="37" t="s">
        <v>305</v>
      </c>
      <c r="S22" s="38" t="s">
        <v>132</v>
      </c>
      <c r="T22" s="38"/>
      <c r="U22" s="39" t="s">
        <v>96</v>
      </c>
      <c r="W22" s="29" t="s">
        <v>96</v>
      </c>
      <c r="X22" s="38" t="s">
        <v>96</v>
      </c>
      <c r="Y22" s="39" t="s">
        <v>96</v>
      </c>
      <c r="Z22" s="29" t="s">
        <v>96</v>
      </c>
      <c r="AA22" s="29" t="s">
        <v>96</v>
      </c>
      <c r="AB22" s="38"/>
      <c r="AC22" s="39" t="s">
        <v>96</v>
      </c>
      <c r="AD22" s="29" t="s">
        <v>96</v>
      </c>
      <c r="AE22" s="39"/>
    </row>
    <row r="23" spans="1:31" x14ac:dyDescent="0.25">
      <c r="A23" s="82" t="s">
        <v>102</v>
      </c>
      <c r="B23" s="83" t="s">
        <v>579</v>
      </c>
      <c r="C23" s="83">
        <v>3</v>
      </c>
      <c r="D23" s="92">
        <v>0</v>
      </c>
      <c r="E23" s="86">
        <f t="shared" si="0"/>
        <v>0</v>
      </c>
      <c r="L23" s="71"/>
      <c r="M23" s="36"/>
      <c r="N23" s="36"/>
      <c r="O23" s="36"/>
      <c r="P23" s="36"/>
      <c r="Q23" s="36" t="s">
        <v>133</v>
      </c>
      <c r="R23" s="42" t="s">
        <v>134</v>
      </c>
      <c r="S23" s="38" t="s">
        <v>135</v>
      </c>
      <c r="T23" s="38"/>
      <c r="U23" s="39" t="s">
        <v>96</v>
      </c>
      <c r="V23" s="29" t="s">
        <v>96</v>
      </c>
      <c r="X23" s="38" t="s">
        <v>96</v>
      </c>
      <c r="Y23" s="39" t="s">
        <v>96</v>
      </c>
      <c r="Z23" s="29" t="s">
        <v>96</v>
      </c>
      <c r="AB23" s="38" t="s">
        <v>96</v>
      </c>
      <c r="AC23" s="39"/>
      <c r="AD23" s="29" t="s">
        <v>96</v>
      </c>
      <c r="AE23" s="39"/>
    </row>
    <row r="24" spans="1:31" x14ac:dyDescent="0.25">
      <c r="A24" s="82" t="s">
        <v>102</v>
      </c>
      <c r="B24" s="83" t="s">
        <v>578</v>
      </c>
      <c r="C24" s="83">
        <v>5</v>
      </c>
      <c r="D24" s="92">
        <v>0</v>
      </c>
      <c r="E24" s="86">
        <f t="shared" si="0"/>
        <v>0</v>
      </c>
      <c r="L24" s="71"/>
      <c r="M24" s="36"/>
      <c r="N24" s="36"/>
      <c r="O24" s="36"/>
      <c r="P24" s="36"/>
      <c r="Q24" s="36" t="s">
        <v>133</v>
      </c>
      <c r="R24" s="42" t="s">
        <v>134</v>
      </c>
      <c r="S24" s="38" t="s">
        <v>135</v>
      </c>
      <c r="T24" s="38"/>
      <c r="U24" s="39" t="s">
        <v>96</v>
      </c>
      <c r="V24" s="29" t="s">
        <v>96</v>
      </c>
      <c r="X24" s="38" t="s">
        <v>96</v>
      </c>
      <c r="Y24" s="39" t="s">
        <v>96</v>
      </c>
      <c r="Z24" s="29" t="s">
        <v>96</v>
      </c>
      <c r="AB24" s="38" t="s">
        <v>96</v>
      </c>
      <c r="AC24" s="39"/>
      <c r="AD24" s="29" t="s">
        <v>96</v>
      </c>
      <c r="AE24" s="39"/>
    </row>
    <row r="25" spans="1:31" x14ac:dyDescent="0.25">
      <c r="A25" s="82" t="s">
        <v>102</v>
      </c>
      <c r="B25" s="83" t="s">
        <v>580</v>
      </c>
      <c r="C25" s="83">
        <v>7</v>
      </c>
      <c r="D25" s="92">
        <v>0</v>
      </c>
      <c r="E25" s="86">
        <f t="shared" si="0"/>
        <v>0</v>
      </c>
      <c r="L25" s="71"/>
      <c r="M25" s="36"/>
      <c r="N25" s="36"/>
      <c r="O25" s="36"/>
      <c r="P25" s="36"/>
      <c r="Q25" s="36" t="s">
        <v>133</v>
      </c>
      <c r="R25" s="42" t="s">
        <v>134</v>
      </c>
      <c r="S25" s="38" t="s">
        <v>135</v>
      </c>
      <c r="T25" s="38"/>
      <c r="U25" s="39" t="s">
        <v>96</v>
      </c>
      <c r="V25" s="29" t="s">
        <v>96</v>
      </c>
      <c r="X25" s="38" t="s">
        <v>96</v>
      </c>
      <c r="Y25" s="39" t="s">
        <v>96</v>
      </c>
      <c r="Z25" s="29" t="s">
        <v>96</v>
      </c>
      <c r="AB25" s="38" t="s">
        <v>96</v>
      </c>
      <c r="AC25" s="39"/>
      <c r="AD25" s="29" t="s">
        <v>96</v>
      </c>
      <c r="AE25" s="39"/>
    </row>
    <row r="26" spans="1:31" x14ac:dyDescent="0.25">
      <c r="A26" s="82" t="s">
        <v>307</v>
      </c>
      <c r="B26" s="83" t="s">
        <v>579</v>
      </c>
      <c r="C26" s="83">
        <v>3</v>
      </c>
      <c r="D26" s="92">
        <v>0</v>
      </c>
      <c r="E26" s="86">
        <f t="shared" si="0"/>
        <v>0</v>
      </c>
      <c r="L26" s="71"/>
      <c r="M26" s="36"/>
      <c r="N26" s="36"/>
      <c r="O26" s="36"/>
      <c r="P26" s="36"/>
      <c r="Q26" s="36" t="s">
        <v>322</v>
      </c>
      <c r="R26" s="43" t="s">
        <v>323</v>
      </c>
      <c r="S26" s="40" t="s">
        <v>150</v>
      </c>
      <c r="T26" s="38" t="s">
        <v>126</v>
      </c>
      <c r="U26" s="39"/>
      <c r="V26" s="29" t="s">
        <v>96</v>
      </c>
      <c r="X26" s="38" t="s">
        <v>96</v>
      </c>
      <c r="Y26" s="39" t="s">
        <v>96</v>
      </c>
      <c r="Z26" s="29" t="s">
        <v>96</v>
      </c>
      <c r="AB26" s="38"/>
      <c r="AC26" s="39" t="s">
        <v>96</v>
      </c>
      <c r="AD26" s="29" t="s">
        <v>96</v>
      </c>
      <c r="AE26" s="39"/>
    </row>
    <row r="27" spans="1:31" x14ac:dyDescent="0.25">
      <c r="A27" s="82" t="s">
        <v>307</v>
      </c>
      <c r="B27" s="83" t="s">
        <v>578</v>
      </c>
      <c r="C27" s="83">
        <v>5</v>
      </c>
      <c r="D27" s="92">
        <v>0</v>
      </c>
      <c r="E27" s="86">
        <f t="shared" si="0"/>
        <v>0</v>
      </c>
      <c r="L27" s="71"/>
      <c r="M27" s="36"/>
      <c r="N27" s="36"/>
      <c r="O27" s="36"/>
      <c r="P27" s="36"/>
      <c r="Q27" s="36" t="s">
        <v>322</v>
      </c>
      <c r="R27" s="43" t="s">
        <v>323</v>
      </c>
      <c r="S27" s="40" t="s">
        <v>150</v>
      </c>
      <c r="T27" s="38" t="s">
        <v>126</v>
      </c>
      <c r="U27" s="39"/>
      <c r="V27" s="29" t="s">
        <v>96</v>
      </c>
      <c r="X27" s="38" t="s">
        <v>96</v>
      </c>
      <c r="Y27" s="39" t="s">
        <v>96</v>
      </c>
      <c r="Z27" s="29" t="s">
        <v>96</v>
      </c>
      <c r="AB27" s="38"/>
      <c r="AC27" s="39" t="s">
        <v>96</v>
      </c>
      <c r="AD27" s="29" t="s">
        <v>96</v>
      </c>
      <c r="AE27" s="39"/>
    </row>
    <row r="28" spans="1:31" x14ac:dyDescent="0.25">
      <c r="A28" s="82" t="s">
        <v>307</v>
      </c>
      <c r="B28" s="83" t="s">
        <v>580</v>
      </c>
      <c r="C28" s="83">
        <v>7</v>
      </c>
      <c r="D28" s="92">
        <v>0</v>
      </c>
      <c r="E28" s="86">
        <f t="shared" si="0"/>
        <v>0</v>
      </c>
      <c r="L28" s="71"/>
      <c r="M28" s="36"/>
      <c r="N28" s="36"/>
      <c r="O28" s="36"/>
      <c r="P28" s="36"/>
      <c r="Q28" s="36" t="s">
        <v>322</v>
      </c>
      <c r="R28" s="43" t="s">
        <v>323</v>
      </c>
      <c r="S28" s="40" t="s">
        <v>150</v>
      </c>
      <c r="T28" s="38" t="s">
        <v>126</v>
      </c>
      <c r="U28" s="39"/>
      <c r="V28" s="29" t="s">
        <v>96</v>
      </c>
      <c r="X28" s="38" t="s">
        <v>96</v>
      </c>
      <c r="Y28" s="39" t="s">
        <v>96</v>
      </c>
      <c r="Z28" s="29" t="s">
        <v>96</v>
      </c>
      <c r="AB28" s="38"/>
      <c r="AC28" s="39" t="s">
        <v>96</v>
      </c>
      <c r="AD28" s="29" t="s">
        <v>96</v>
      </c>
      <c r="AE28" s="39"/>
    </row>
    <row r="29" spans="1:31" x14ac:dyDescent="0.25">
      <c r="A29" s="82" t="s">
        <v>309</v>
      </c>
      <c r="B29" s="83" t="s">
        <v>579</v>
      </c>
      <c r="C29" s="83">
        <v>3</v>
      </c>
      <c r="D29" s="92">
        <v>0</v>
      </c>
      <c r="E29" s="86">
        <f t="shared" si="0"/>
        <v>0</v>
      </c>
      <c r="L29" s="71"/>
      <c r="M29" s="36"/>
      <c r="N29" s="36"/>
      <c r="O29" s="36"/>
      <c r="P29" s="36"/>
      <c r="Q29" s="36" t="s">
        <v>325</v>
      </c>
      <c r="R29" s="37" t="s">
        <v>128</v>
      </c>
      <c r="S29" s="38" t="s">
        <v>144</v>
      </c>
      <c r="T29" s="38"/>
      <c r="U29" s="39" t="s">
        <v>96</v>
      </c>
      <c r="V29" s="29" t="s">
        <v>96</v>
      </c>
      <c r="X29" s="38" t="s">
        <v>96</v>
      </c>
      <c r="Y29" s="39" t="s">
        <v>96</v>
      </c>
      <c r="Z29" s="29" t="s">
        <v>96</v>
      </c>
      <c r="AA29" s="29" t="s">
        <v>96</v>
      </c>
      <c r="AB29" s="38"/>
      <c r="AC29" s="39" t="s">
        <v>96</v>
      </c>
      <c r="AD29" s="29" t="s">
        <v>96</v>
      </c>
      <c r="AE29" s="39"/>
    </row>
    <row r="30" spans="1:31" x14ac:dyDescent="0.25">
      <c r="A30" s="82" t="s">
        <v>309</v>
      </c>
      <c r="B30" s="83" t="s">
        <v>578</v>
      </c>
      <c r="C30" s="83">
        <v>5</v>
      </c>
      <c r="D30" s="92">
        <v>0</v>
      </c>
      <c r="E30" s="86">
        <f t="shared" si="0"/>
        <v>0</v>
      </c>
      <c r="Q30" s="36" t="s">
        <v>325</v>
      </c>
      <c r="R30" s="37" t="s">
        <v>128</v>
      </c>
      <c r="S30" s="38" t="s">
        <v>144</v>
      </c>
      <c r="T30" s="38"/>
      <c r="U30" s="39" t="s">
        <v>96</v>
      </c>
      <c r="V30" s="29" t="s">
        <v>96</v>
      </c>
      <c r="X30" s="38" t="s">
        <v>96</v>
      </c>
      <c r="Y30" s="39" t="s">
        <v>96</v>
      </c>
      <c r="Z30" s="29" t="s">
        <v>96</v>
      </c>
      <c r="AA30" s="29" t="s">
        <v>96</v>
      </c>
      <c r="AB30" s="38"/>
      <c r="AC30" s="39" t="s">
        <v>96</v>
      </c>
      <c r="AD30" s="29" t="s">
        <v>96</v>
      </c>
      <c r="AE30" s="39"/>
    </row>
    <row r="31" spans="1:31" x14ac:dyDescent="0.25">
      <c r="A31" s="82" t="s">
        <v>309</v>
      </c>
      <c r="B31" s="83" t="s">
        <v>580</v>
      </c>
      <c r="C31" s="83">
        <v>7</v>
      </c>
      <c r="D31" s="92">
        <v>0</v>
      </c>
      <c r="E31" s="86">
        <f t="shared" si="0"/>
        <v>0</v>
      </c>
      <c r="L31" s="71"/>
      <c r="M31" s="36"/>
      <c r="N31" s="36"/>
      <c r="O31" s="36"/>
      <c r="P31" s="36"/>
      <c r="Q31" s="36" t="s">
        <v>325</v>
      </c>
      <c r="R31" s="37" t="s">
        <v>128</v>
      </c>
      <c r="S31" s="38" t="s">
        <v>144</v>
      </c>
      <c r="T31" s="38"/>
      <c r="U31" s="39" t="s">
        <v>96</v>
      </c>
      <c r="V31" s="29" t="s">
        <v>96</v>
      </c>
      <c r="X31" s="38" t="s">
        <v>96</v>
      </c>
      <c r="Y31" s="39" t="s">
        <v>96</v>
      </c>
      <c r="Z31" s="29" t="s">
        <v>96</v>
      </c>
      <c r="AA31" s="29" t="s">
        <v>96</v>
      </c>
      <c r="AB31" s="38"/>
      <c r="AC31" s="39" t="s">
        <v>96</v>
      </c>
      <c r="AD31" s="29" t="s">
        <v>96</v>
      </c>
      <c r="AE31" s="39"/>
    </row>
    <row r="32" spans="1:31" x14ac:dyDescent="0.25">
      <c r="A32" s="82" t="s">
        <v>503</v>
      </c>
      <c r="B32" s="83" t="s">
        <v>579</v>
      </c>
      <c r="C32" s="83">
        <v>3</v>
      </c>
      <c r="D32" s="92">
        <v>0</v>
      </c>
      <c r="E32" s="86">
        <f t="shared" si="0"/>
        <v>0</v>
      </c>
      <c r="L32" s="71"/>
      <c r="M32" s="36"/>
      <c r="N32" s="36"/>
      <c r="O32" s="36"/>
      <c r="P32" s="36"/>
      <c r="Q32" s="36" t="s">
        <v>504</v>
      </c>
      <c r="R32" s="42" t="s">
        <v>150</v>
      </c>
      <c r="S32" s="38" t="s">
        <v>196</v>
      </c>
      <c r="T32" s="38"/>
      <c r="U32" s="39" t="s">
        <v>96</v>
      </c>
      <c r="V32" s="29" t="s">
        <v>96</v>
      </c>
      <c r="X32" s="38" t="s">
        <v>96</v>
      </c>
      <c r="Y32" s="39" t="s">
        <v>96</v>
      </c>
      <c r="Z32" s="29" t="s">
        <v>96</v>
      </c>
      <c r="AB32" s="38"/>
      <c r="AC32" s="39"/>
      <c r="AD32" s="29" t="s">
        <v>96</v>
      </c>
      <c r="AE32" s="39"/>
    </row>
    <row r="33" spans="1:31" x14ac:dyDescent="0.25">
      <c r="A33" s="82" t="s">
        <v>503</v>
      </c>
      <c r="B33" s="83" t="s">
        <v>578</v>
      </c>
      <c r="C33" s="83">
        <v>5</v>
      </c>
      <c r="D33" s="92">
        <v>0</v>
      </c>
      <c r="E33" s="86">
        <f t="shared" si="0"/>
        <v>0</v>
      </c>
      <c r="L33" s="71"/>
      <c r="M33" s="36"/>
      <c r="N33" s="36"/>
      <c r="O33" s="36"/>
      <c r="P33" s="36"/>
      <c r="Q33" s="36" t="s">
        <v>504</v>
      </c>
      <c r="R33" s="42" t="s">
        <v>150</v>
      </c>
      <c r="S33" s="38" t="s">
        <v>196</v>
      </c>
      <c r="T33" s="38"/>
      <c r="U33" s="39" t="s">
        <v>96</v>
      </c>
      <c r="V33" s="29" t="s">
        <v>96</v>
      </c>
      <c r="X33" s="38" t="s">
        <v>96</v>
      </c>
      <c r="Y33" s="39" t="s">
        <v>96</v>
      </c>
      <c r="Z33" s="29" t="s">
        <v>96</v>
      </c>
      <c r="AB33" s="38"/>
      <c r="AC33" s="39"/>
      <c r="AD33" s="29" t="s">
        <v>96</v>
      </c>
      <c r="AE33" s="39"/>
    </row>
    <row r="34" spans="1:31" x14ac:dyDescent="0.25">
      <c r="A34" s="82" t="s">
        <v>503</v>
      </c>
      <c r="B34" s="83" t="s">
        <v>580</v>
      </c>
      <c r="C34" s="83">
        <v>7</v>
      </c>
      <c r="D34" s="92">
        <v>0</v>
      </c>
      <c r="E34" s="86">
        <f t="shared" si="0"/>
        <v>0</v>
      </c>
      <c r="L34" s="71"/>
      <c r="M34" s="36"/>
      <c r="N34" s="36"/>
      <c r="O34" s="36"/>
      <c r="P34" s="36"/>
      <c r="Q34" s="36" t="s">
        <v>504</v>
      </c>
      <c r="R34" s="42" t="s">
        <v>150</v>
      </c>
      <c r="S34" s="38" t="s">
        <v>196</v>
      </c>
      <c r="T34" s="38"/>
      <c r="U34" s="39" t="s">
        <v>96</v>
      </c>
      <c r="V34" s="29" t="s">
        <v>96</v>
      </c>
      <c r="X34" s="38" t="s">
        <v>96</v>
      </c>
      <c r="Y34" s="39" t="s">
        <v>96</v>
      </c>
      <c r="Z34" s="29" t="s">
        <v>96</v>
      </c>
      <c r="AB34" s="38"/>
      <c r="AC34" s="39"/>
      <c r="AD34" s="29" t="s">
        <v>96</v>
      </c>
      <c r="AE34" s="39"/>
    </row>
    <row r="35" spans="1:31" x14ac:dyDescent="0.25">
      <c r="A35" s="82" t="s">
        <v>505</v>
      </c>
      <c r="B35" s="83" t="s">
        <v>579</v>
      </c>
      <c r="C35" s="83">
        <v>3</v>
      </c>
      <c r="D35" s="92">
        <v>0</v>
      </c>
      <c r="E35" s="86">
        <f t="shared" si="0"/>
        <v>0</v>
      </c>
      <c r="L35" s="71"/>
      <c r="M35" s="36"/>
      <c r="N35" s="36"/>
      <c r="O35" s="36"/>
      <c r="P35" s="36"/>
      <c r="Q35" s="36" t="s">
        <v>504</v>
      </c>
      <c r="R35" s="42" t="s">
        <v>150</v>
      </c>
      <c r="S35" s="38" t="s">
        <v>196</v>
      </c>
      <c r="T35" s="38" t="s">
        <v>126</v>
      </c>
      <c r="U35" s="39"/>
      <c r="V35" s="29" t="s">
        <v>96</v>
      </c>
      <c r="X35" s="38" t="s">
        <v>96</v>
      </c>
      <c r="Y35" s="39" t="s">
        <v>96</v>
      </c>
      <c r="Z35" s="29" t="s">
        <v>96</v>
      </c>
      <c r="AB35" s="38" t="s">
        <v>96</v>
      </c>
      <c r="AC35" s="39"/>
      <c r="AD35" s="29" t="s">
        <v>96</v>
      </c>
      <c r="AE35" s="39"/>
    </row>
    <row r="36" spans="1:31" x14ac:dyDescent="0.25">
      <c r="A36" s="82" t="s">
        <v>505</v>
      </c>
      <c r="B36" s="83" t="s">
        <v>578</v>
      </c>
      <c r="C36" s="83">
        <v>5</v>
      </c>
      <c r="D36" s="92">
        <v>0</v>
      </c>
      <c r="E36" s="86">
        <f t="shared" si="0"/>
        <v>0</v>
      </c>
      <c r="L36" s="71"/>
      <c r="M36" s="36"/>
      <c r="N36" s="36"/>
      <c r="O36" s="36"/>
      <c r="P36" s="36"/>
      <c r="Q36" s="36" t="s">
        <v>504</v>
      </c>
      <c r="R36" s="42" t="s">
        <v>150</v>
      </c>
      <c r="S36" s="38" t="s">
        <v>196</v>
      </c>
      <c r="T36" s="38" t="s">
        <v>126</v>
      </c>
      <c r="U36" s="39"/>
      <c r="V36" s="29" t="s">
        <v>96</v>
      </c>
      <c r="X36" s="38" t="s">
        <v>96</v>
      </c>
      <c r="Y36" s="39" t="s">
        <v>96</v>
      </c>
      <c r="Z36" s="29" t="s">
        <v>96</v>
      </c>
      <c r="AB36" s="38" t="s">
        <v>96</v>
      </c>
      <c r="AC36" s="39"/>
      <c r="AD36" s="29" t="s">
        <v>96</v>
      </c>
      <c r="AE36" s="39"/>
    </row>
    <row r="37" spans="1:31" x14ac:dyDescent="0.25">
      <c r="A37" s="82" t="s">
        <v>505</v>
      </c>
      <c r="B37" s="83" t="s">
        <v>580</v>
      </c>
      <c r="C37" s="83">
        <v>7</v>
      </c>
      <c r="D37" s="92">
        <v>0</v>
      </c>
      <c r="E37" s="86">
        <f t="shared" si="0"/>
        <v>0</v>
      </c>
      <c r="L37" s="71"/>
      <c r="M37" s="36"/>
      <c r="N37" s="36"/>
      <c r="O37" s="36"/>
      <c r="P37" s="36"/>
      <c r="Q37" s="36" t="s">
        <v>504</v>
      </c>
      <c r="R37" s="42" t="s">
        <v>150</v>
      </c>
      <c r="S37" s="38" t="s">
        <v>196</v>
      </c>
      <c r="T37" s="38" t="s">
        <v>126</v>
      </c>
      <c r="U37" s="39"/>
      <c r="V37" s="29" t="s">
        <v>96</v>
      </c>
      <c r="X37" s="38" t="s">
        <v>96</v>
      </c>
      <c r="Y37" s="39" t="s">
        <v>96</v>
      </c>
      <c r="Z37" s="29" t="s">
        <v>96</v>
      </c>
      <c r="AB37" s="38" t="s">
        <v>96</v>
      </c>
      <c r="AC37" s="39"/>
      <c r="AD37" s="29" t="s">
        <v>96</v>
      </c>
      <c r="AE37" s="39"/>
    </row>
    <row r="38" spans="1:31" x14ac:dyDescent="0.25">
      <c r="A38" s="82" t="s">
        <v>57</v>
      </c>
      <c r="B38" s="83" t="s">
        <v>579</v>
      </c>
      <c r="C38" s="83">
        <v>3</v>
      </c>
      <c r="D38" s="92">
        <v>0</v>
      </c>
      <c r="E38" s="86">
        <f t="shared" si="0"/>
        <v>0</v>
      </c>
      <c r="L38" s="71"/>
      <c r="M38" s="36"/>
      <c r="N38" s="36"/>
      <c r="O38" s="36"/>
      <c r="P38" s="36"/>
      <c r="Q38" s="36" t="s">
        <v>139</v>
      </c>
      <c r="R38" s="37" t="s">
        <v>137</v>
      </c>
      <c r="S38" s="40" t="s">
        <v>138</v>
      </c>
      <c r="T38" s="38"/>
      <c r="U38" s="39" t="s">
        <v>96</v>
      </c>
      <c r="V38" s="29" t="s">
        <v>96</v>
      </c>
      <c r="X38" s="38" t="s">
        <v>96</v>
      </c>
      <c r="Y38" s="39" t="s">
        <v>96</v>
      </c>
      <c r="Z38" s="29" t="s">
        <v>96</v>
      </c>
      <c r="AB38" s="38"/>
      <c r="AC38" s="39" t="s">
        <v>96</v>
      </c>
      <c r="AD38" s="29" t="s">
        <v>96</v>
      </c>
      <c r="AE38" s="39"/>
    </row>
    <row r="39" spans="1:31" x14ac:dyDescent="0.25">
      <c r="A39" s="82" t="s">
        <v>57</v>
      </c>
      <c r="B39" s="83" t="s">
        <v>578</v>
      </c>
      <c r="C39" s="83">
        <v>5</v>
      </c>
      <c r="D39" s="92">
        <v>0</v>
      </c>
      <c r="E39" s="86">
        <f t="shared" si="0"/>
        <v>0</v>
      </c>
      <c r="L39" s="71"/>
      <c r="M39" s="36"/>
      <c r="N39" s="36"/>
      <c r="O39" s="36"/>
      <c r="P39" s="36"/>
      <c r="Q39" s="36" t="s">
        <v>139</v>
      </c>
      <c r="R39" s="37" t="s">
        <v>137</v>
      </c>
      <c r="S39" s="40" t="s">
        <v>138</v>
      </c>
      <c r="T39" s="38"/>
      <c r="U39" s="39" t="s">
        <v>96</v>
      </c>
      <c r="V39" s="29" t="s">
        <v>96</v>
      </c>
      <c r="X39" s="38" t="s">
        <v>96</v>
      </c>
      <c r="Y39" s="39" t="s">
        <v>96</v>
      </c>
      <c r="Z39" s="29" t="s">
        <v>96</v>
      </c>
      <c r="AB39" s="38"/>
      <c r="AC39" s="39" t="s">
        <v>96</v>
      </c>
      <c r="AD39" s="29" t="s">
        <v>96</v>
      </c>
      <c r="AE39" s="39"/>
    </row>
    <row r="40" spans="1:31" x14ac:dyDescent="0.25">
      <c r="A40" s="82" t="s">
        <v>57</v>
      </c>
      <c r="B40" s="83" t="s">
        <v>580</v>
      </c>
      <c r="C40" s="83">
        <v>7</v>
      </c>
      <c r="D40" s="92">
        <v>0</v>
      </c>
      <c r="E40" s="86">
        <f t="shared" si="0"/>
        <v>0</v>
      </c>
      <c r="L40" s="71"/>
      <c r="M40" s="36"/>
      <c r="N40" s="36"/>
      <c r="O40" s="36"/>
      <c r="P40" s="36"/>
      <c r="Q40" s="36" t="s">
        <v>139</v>
      </c>
      <c r="R40" s="37" t="s">
        <v>137</v>
      </c>
      <c r="S40" s="42" t="s">
        <v>138</v>
      </c>
      <c r="T40" s="38"/>
      <c r="U40" s="39" t="s">
        <v>96</v>
      </c>
      <c r="V40" s="29" t="s">
        <v>96</v>
      </c>
      <c r="X40" s="38" t="s">
        <v>96</v>
      </c>
      <c r="Y40" s="39" t="s">
        <v>96</v>
      </c>
      <c r="Z40" s="29" t="s">
        <v>96</v>
      </c>
      <c r="AB40" s="38"/>
      <c r="AC40" s="39" t="s">
        <v>96</v>
      </c>
      <c r="AD40" s="29" t="s">
        <v>96</v>
      </c>
      <c r="AE40" s="39"/>
    </row>
    <row r="41" spans="1:31" x14ac:dyDescent="0.25">
      <c r="A41" s="82" t="s">
        <v>790</v>
      </c>
      <c r="B41" s="83" t="s">
        <v>579</v>
      </c>
      <c r="C41" s="83">
        <v>3</v>
      </c>
      <c r="D41" s="92">
        <v>0</v>
      </c>
      <c r="E41" s="86">
        <f t="shared" si="0"/>
        <v>0</v>
      </c>
      <c r="L41" s="71"/>
      <c r="M41" s="36"/>
      <c r="N41" s="36"/>
      <c r="O41" s="36"/>
      <c r="P41" s="36"/>
      <c r="Q41" s="36" t="s">
        <v>140</v>
      </c>
      <c r="R41" s="43" t="s">
        <v>136</v>
      </c>
      <c r="S41" s="38" t="s">
        <v>141</v>
      </c>
      <c r="T41" s="38" t="s">
        <v>126</v>
      </c>
      <c r="U41" s="39"/>
      <c r="V41" s="29" t="s">
        <v>96</v>
      </c>
      <c r="X41" s="38" t="s">
        <v>96</v>
      </c>
      <c r="Y41" s="39" t="s">
        <v>96</v>
      </c>
      <c r="Z41" s="29" t="s">
        <v>96</v>
      </c>
      <c r="AB41" s="38" t="s">
        <v>96</v>
      </c>
      <c r="AC41" s="39"/>
      <c r="AD41" s="29" t="s">
        <v>96</v>
      </c>
      <c r="AE41" s="39"/>
    </row>
    <row r="42" spans="1:31" x14ac:dyDescent="0.25">
      <c r="A42" s="82" t="s">
        <v>790</v>
      </c>
      <c r="B42" s="83" t="s">
        <v>578</v>
      </c>
      <c r="C42" s="83">
        <v>5</v>
      </c>
      <c r="D42" s="92">
        <v>0</v>
      </c>
      <c r="E42" s="86">
        <f t="shared" si="0"/>
        <v>0</v>
      </c>
      <c r="L42" s="71"/>
      <c r="M42" s="36"/>
      <c r="N42" s="36"/>
      <c r="O42" s="36"/>
      <c r="P42" s="36"/>
      <c r="Q42" s="36" t="s">
        <v>140</v>
      </c>
      <c r="R42" s="43" t="s">
        <v>136</v>
      </c>
      <c r="S42" s="38" t="s">
        <v>141</v>
      </c>
      <c r="T42" s="38" t="s">
        <v>126</v>
      </c>
      <c r="U42" s="39"/>
      <c r="V42" s="29" t="s">
        <v>96</v>
      </c>
      <c r="X42" s="38" t="s">
        <v>96</v>
      </c>
      <c r="Y42" s="39" t="s">
        <v>96</v>
      </c>
      <c r="Z42" s="29" t="s">
        <v>96</v>
      </c>
      <c r="AB42" s="38" t="s">
        <v>96</v>
      </c>
      <c r="AC42" s="39"/>
      <c r="AD42" s="29" t="s">
        <v>96</v>
      </c>
      <c r="AE42" s="39"/>
    </row>
    <row r="43" spans="1:31" x14ac:dyDescent="0.25">
      <c r="A43" s="82" t="s">
        <v>790</v>
      </c>
      <c r="B43" s="83" t="s">
        <v>580</v>
      </c>
      <c r="C43" s="83">
        <v>7</v>
      </c>
      <c r="D43" s="92">
        <v>0</v>
      </c>
      <c r="E43" s="86">
        <f t="shared" si="0"/>
        <v>0</v>
      </c>
      <c r="L43" s="71"/>
      <c r="M43" s="36"/>
      <c r="N43" s="36"/>
      <c r="O43" s="36"/>
      <c r="P43" s="36"/>
      <c r="Q43" s="36" t="s">
        <v>140</v>
      </c>
      <c r="R43" s="43" t="s">
        <v>136</v>
      </c>
      <c r="S43" s="38" t="s">
        <v>141</v>
      </c>
      <c r="T43" s="38" t="s">
        <v>126</v>
      </c>
      <c r="U43" s="39"/>
      <c r="V43" s="29" t="s">
        <v>96</v>
      </c>
      <c r="X43" s="38" t="s">
        <v>96</v>
      </c>
      <c r="Y43" s="39" t="s">
        <v>96</v>
      </c>
      <c r="Z43" s="29" t="s">
        <v>96</v>
      </c>
      <c r="AB43" s="38" t="s">
        <v>96</v>
      </c>
      <c r="AC43" s="39"/>
      <c r="AD43" s="29" t="s">
        <v>96</v>
      </c>
      <c r="AE43" s="39"/>
    </row>
    <row r="44" spans="1:31" x14ac:dyDescent="0.25">
      <c r="A44" s="82" t="s">
        <v>390</v>
      </c>
      <c r="B44" s="83" t="s">
        <v>579</v>
      </c>
      <c r="C44" s="83">
        <v>3</v>
      </c>
      <c r="D44" s="92">
        <v>0</v>
      </c>
      <c r="E44" s="86">
        <f t="shared" si="0"/>
        <v>0</v>
      </c>
      <c r="L44" s="71"/>
      <c r="M44" s="36"/>
      <c r="N44" s="36"/>
      <c r="O44" s="36"/>
      <c r="P44" s="36"/>
      <c r="Q44" s="36" t="s">
        <v>391</v>
      </c>
      <c r="R44" s="43" t="s">
        <v>173</v>
      </c>
      <c r="S44" s="38" t="s">
        <v>392</v>
      </c>
      <c r="T44" s="38"/>
      <c r="U44" s="39" t="s">
        <v>96</v>
      </c>
      <c r="V44" s="29" t="s">
        <v>96</v>
      </c>
      <c r="X44" s="38" t="s">
        <v>96</v>
      </c>
      <c r="Y44" s="39" t="s">
        <v>96</v>
      </c>
      <c r="Z44" s="29" t="s">
        <v>96</v>
      </c>
      <c r="AB44" s="38" t="s">
        <v>96</v>
      </c>
      <c r="AC44" s="39"/>
      <c r="AD44" s="29" t="s">
        <v>96</v>
      </c>
      <c r="AE44" s="39"/>
    </row>
    <row r="45" spans="1:31" x14ac:dyDescent="0.25">
      <c r="A45" s="82" t="s">
        <v>390</v>
      </c>
      <c r="B45" s="83" t="s">
        <v>578</v>
      </c>
      <c r="C45" s="83">
        <v>5</v>
      </c>
      <c r="D45" s="92">
        <v>0</v>
      </c>
      <c r="E45" s="86">
        <f t="shared" si="0"/>
        <v>0</v>
      </c>
      <c r="L45" s="71"/>
      <c r="M45" s="36"/>
      <c r="N45" s="36"/>
      <c r="O45" s="36"/>
      <c r="P45" s="36"/>
      <c r="Q45" s="36" t="s">
        <v>391</v>
      </c>
      <c r="R45" s="44" t="s">
        <v>173</v>
      </c>
      <c r="S45" s="38" t="s">
        <v>392</v>
      </c>
      <c r="T45" s="38"/>
      <c r="U45" s="39" t="s">
        <v>96</v>
      </c>
      <c r="V45" s="29" t="s">
        <v>96</v>
      </c>
      <c r="X45" s="38" t="s">
        <v>96</v>
      </c>
      <c r="Y45" s="39" t="s">
        <v>96</v>
      </c>
      <c r="Z45" s="29" t="s">
        <v>96</v>
      </c>
      <c r="AB45" s="38" t="s">
        <v>96</v>
      </c>
      <c r="AC45" s="39"/>
      <c r="AD45" s="29" t="s">
        <v>96</v>
      </c>
      <c r="AE45" s="39"/>
    </row>
    <row r="46" spans="1:31" x14ac:dyDescent="0.25">
      <c r="A46" s="82" t="s">
        <v>390</v>
      </c>
      <c r="B46" s="83" t="s">
        <v>580</v>
      </c>
      <c r="C46" s="83">
        <v>7</v>
      </c>
      <c r="D46" s="92">
        <v>0</v>
      </c>
      <c r="E46" s="86">
        <f t="shared" si="0"/>
        <v>0</v>
      </c>
      <c r="L46" s="71"/>
      <c r="M46" s="36"/>
      <c r="N46" s="36"/>
      <c r="O46" s="36"/>
      <c r="P46" s="36"/>
      <c r="Q46" s="36" t="s">
        <v>391</v>
      </c>
      <c r="R46" s="44" t="s">
        <v>173</v>
      </c>
      <c r="S46" s="38" t="s">
        <v>392</v>
      </c>
      <c r="T46" s="38"/>
      <c r="U46" s="39" t="s">
        <v>96</v>
      </c>
      <c r="V46" s="29" t="s">
        <v>96</v>
      </c>
      <c r="X46" s="38" t="s">
        <v>96</v>
      </c>
      <c r="Y46" s="39" t="s">
        <v>96</v>
      </c>
      <c r="Z46" s="29" t="s">
        <v>96</v>
      </c>
      <c r="AB46" s="38" t="s">
        <v>96</v>
      </c>
      <c r="AC46" s="39"/>
      <c r="AD46" s="29" t="s">
        <v>96</v>
      </c>
      <c r="AE46" s="39"/>
    </row>
    <row r="47" spans="1:31" x14ac:dyDescent="0.25">
      <c r="A47" s="82" t="s">
        <v>103</v>
      </c>
      <c r="B47" s="83" t="s">
        <v>579</v>
      </c>
      <c r="C47" s="83">
        <v>3</v>
      </c>
      <c r="D47" s="92">
        <v>0</v>
      </c>
      <c r="E47" s="86">
        <f t="shared" si="0"/>
        <v>0</v>
      </c>
      <c r="L47" s="71"/>
      <c r="M47" s="36"/>
      <c r="N47" s="36"/>
      <c r="O47" s="36"/>
      <c r="P47" s="36"/>
      <c r="Q47" s="36" t="s">
        <v>142</v>
      </c>
      <c r="R47" s="44" t="s">
        <v>143</v>
      </c>
      <c r="S47" s="38" t="s">
        <v>144</v>
      </c>
      <c r="T47" s="38"/>
      <c r="U47" s="39" t="s">
        <v>96</v>
      </c>
      <c r="V47" s="29" t="s">
        <v>96</v>
      </c>
      <c r="X47" s="38" t="s">
        <v>96</v>
      </c>
      <c r="Y47" s="39"/>
      <c r="Z47" s="29" t="s">
        <v>96</v>
      </c>
      <c r="AB47" s="38" t="s">
        <v>96</v>
      </c>
      <c r="AC47" s="39"/>
      <c r="AD47" s="29" t="s">
        <v>96</v>
      </c>
      <c r="AE47" s="39"/>
    </row>
    <row r="48" spans="1:31" x14ac:dyDescent="0.25">
      <c r="A48" s="82" t="s">
        <v>103</v>
      </c>
      <c r="B48" s="83" t="s">
        <v>578</v>
      </c>
      <c r="C48" s="83">
        <v>5</v>
      </c>
      <c r="D48" s="92">
        <v>0</v>
      </c>
      <c r="E48" s="86">
        <f t="shared" si="0"/>
        <v>0</v>
      </c>
      <c r="L48" s="71"/>
      <c r="M48" s="36"/>
      <c r="N48" s="36"/>
      <c r="O48" s="36"/>
      <c r="P48" s="36"/>
      <c r="Q48" s="36" t="s">
        <v>142</v>
      </c>
      <c r="R48" s="43" t="s">
        <v>143</v>
      </c>
      <c r="S48" s="38" t="s">
        <v>144</v>
      </c>
      <c r="T48" s="38"/>
      <c r="U48" s="39" t="s">
        <v>96</v>
      </c>
      <c r="V48" s="29" t="s">
        <v>96</v>
      </c>
      <c r="X48" s="38" t="s">
        <v>96</v>
      </c>
      <c r="Y48" s="39"/>
      <c r="Z48" s="29" t="s">
        <v>96</v>
      </c>
      <c r="AB48" s="38" t="s">
        <v>96</v>
      </c>
      <c r="AC48" s="39"/>
      <c r="AD48" s="29" t="s">
        <v>96</v>
      </c>
      <c r="AE48" s="39"/>
    </row>
    <row r="49" spans="1:31" x14ac:dyDescent="0.25">
      <c r="A49" s="82" t="s">
        <v>103</v>
      </c>
      <c r="B49" s="83" t="s">
        <v>580</v>
      </c>
      <c r="C49" s="83">
        <v>7</v>
      </c>
      <c r="D49" s="92">
        <v>0</v>
      </c>
      <c r="E49" s="86">
        <f t="shared" si="0"/>
        <v>0</v>
      </c>
      <c r="L49" s="71"/>
      <c r="M49" s="36"/>
      <c r="N49" s="36"/>
      <c r="O49" s="36"/>
      <c r="P49" s="36"/>
      <c r="Q49" s="36" t="s">
        <v>142</v>
      </c>
      <c r="R49" s="43" t="s">
        <v>143</v>
      </c>
      <c r="S49" s="38" t="s">
        <v>144</v>
      </c>
      <c r="T49" s="38"/>
      <c r="U49" s="39" t="s">
        <v>96</v>
      </c>
      <c r="V49" s="29" t="s">
        <v>96</v>
      </c>
      <c r="X49" s="38" t="s">
        <v>96</v>
      </c>
      <c r="Y49" s="39"/>
      <c r="Z49" s="29" t="s">
        <v>96</v>
      </c>
      <c r="AB49" s="38" t="s">
        <v>96</v>
      </c>
      <c r="AC49" s="39"/>
      <c r="AD49" s="29" t="s">
        <v>96</v>
      </c>
      <c r="AE49" s="39"/>
    </row>
    <row r="50" spans="1:31" x14ac:dyDescent="0.25">
      <c r="A50" s="82" t="s">
        <v>316</v>
      </c>
      <c r="B50" s="83" t="s">
        <v>579</v>
      </c>
      <c r="C50" s="83">
        <v>3</v>
      </c>
      <c r="D50" s="92">
        <v>0</v>
      </c>
      <c r="E50" s="86">
        <f t="shared" si="0"/>
        <v>0</v>
      </c>
      <c r="L50" s="71"/>
      <c r="M50" s="36"/>
      <c r="N50" s="36"/>
      <c r="O50" s="36"/>
      <c r="P50" s="36"/>
      <c r="Q50" s="36" t="s">
        <v>326</v>
      </c>
      <c r="R50" s="43" t="s">
        <v>173</v>
      </c>
      <c r="S50" s="38" t="s">
        <v>144</v>
      </c>
      <c r="T50" s="38"/>
      <c r="U50" s="39" t="s">
        <v>96</v>
      </c>
      <c r="V50" s="29" t="s">
        <v>96</v>
      </c>
      <c r="X50" s="38" t="s">
        <v>96</v>
      </c>
      <c r="Y50" s="39" t="s">
        <v>96</v>
      </c>
      <c r="Z50" s="29" t="s">
        <v>96</v>
      </c>
      <c r="AB50" s="38" t="s">
        <v>96</v>
      </c>
      <c r="AC50" s="39"/>
      <c r="AD50" s="29" t="s">
        <v>96</v>
      </c>
      <c r="AE50" s="39"/>
    </row>
    <row r="51" spans="1:31" x14ac:dyDescent="0.25">
      <c r="A51" s="82" t="s">
        <v>316</v>
      </c>
      <c r="B51" s="83" t="s">
        <v>578</v>
      </c>
      <c r="C51" s="83">
        <v>5</v>
      </c>
      <c r="D51" s="92">
        <v>0</v>
      </c>
      <c r="E51" s="86">
        <f t="shared" si="0"/>
        <v>0</v>
      </c>
      <c r="L51" s="71"/>
      <c r="M51" s="36"/>
      <c r="N51" s="36"/>
      <c r="O51" s="36"/>
      <c r="P51" s="36"/>
      <c r="Q51" s="36" t="s">
        <v>326</v>
      </c>
      <c r="R51" s="43" t="s">
        <v>173</v>
      </c>
      <c r="S51" s="38" t="s">
        <v>144</v>
      </c>
      <c r="T51" s="38"/>
      <c r="U51" s="39" t="s">
        <v>96</v>
      </c>
      <c r="V51" s="29" t="s">
        <v>96</v>
      </c>
      <c r="X51" s="38" t="s">
        <v>96</v>
      </c>
      <c r="Y51" s="39" t="s">
        <v>96</v>
      </c>
      <c r="Z51" s="29" t="s">
        <v>96</v>
      </c>
      <c r="AB51" s="38" t="s">
        <v>96</v>
      </c>
      <c r="AC51" s="39"/>
      <c r="AD51" s="29" t="s">
        <v>96</v>
      </c>
      <c r="AE51" s="39"/>
    </row>
    <row r="52" spans="1:31" x14ac:dyDescent="0.25">
      <c r="A52" s="82" t="s">
        <v>316</v>
      </c>
      <c r="B52" s="83" t="s">
        <v>580</v>
      </c>
      <c r="C52" s="83">
        <v>7</v>
      </c>
      <c r="D52" s="92">
        <v>0</v>
      </c>
      <c r="E52" s="86">
        <f t="shared" si="0"/>
        <v>0</v>
      </c>
      <c r="L52" s="71"/>
      <c r="M52" s="36"/>
      <c r="N52" s="36"/>
      <c r="O52" s="36"/>
      <c r="P52" s="36"/>
      <c r="Q52" s="36" t="s">
        <v>326</v>
      </c>
      <c r="R52" s="43" t="s">
        <v>173</v>
      </c>
      <c r="S52" s="38" t="s">
        <v>144</v>
      </c>
      <c r="T52" s="38"/>
      <c r="U52" s="39" t="s">
        <v>96</v>
      </c>
      <c r="V52" s="29" t="s">
        <v>96</v>
      </c>
      <c r="X52" s="38" t="s">
        <v>96</v>
      </c>
      <c r="Y52" s="39" t="s">
        <v>96</v>
      </c>
      <c r="Z52" s="29" t="s">
        <v>96</v>
      </c>
      <c r="AB52" s="38" t="s">
        <v>96</v>
      </c>
      <c r="AC52" s="39"/>
      <c r="AD52" s="29" t="s">
        <v>96</v>
      </c>
      <c r="AE52" s="39"/>
    </row>
    <row r="53" spans="1:31" x14ac:dyDescent="0.25">
      <c r="A53" s="82" t="s">
        <v>4</v>
      </c>
      <c r="B53" s="83" t="s">
        <v>579</v>
      </c>
      <c r="C53" s="83">
        <v>3</v>
      </c>
      <c r="D53" s="92">
        <v>0</v>
      </c>
      <c r="E53" s="86">
        <f t="shared" si="0"/>
        <v>0</v>
      </c>
      <c r="L53" s="71"/>
      <c r="M53" s="36"/>
      <c r="N53" s="36"/>
      <c r="O53" s="36"/>
      <c r="P53" s="36"/>
      <c r="Q53" s="36" t="s">
        <v>145</v>
      </c>
      <c r="R53" s="37" t="s">
        <v>132</v>
      </c>
      <c r="S53" s="38" t="s">
        <v>128</v>
      </c>
      <c r="T53" s="38" t="s">
        <v>126</v>
      </c>
      <c r="U53" s="39"/>
      <c r="V53" s="29" t="s">
        <v>96</v>
      </c>
      <c r="X53" s="38" t="s">
        <v>96</v>
      </c>
      <c r="Y53" s="39" t="s">
        <v>96</v>
      </c>
      <c r="Z53" s="29" t="s">
        <v>96</v>
      </c>
      <c r="AB53" s="38" t="s">
        <v>96</v>
      </c>
      <c r="AC53" s="39"/>
      <c r="AD53" s="29" t="s">
        <v>96</v>
      </c>
      <c r="AE53" s="39"/>
    </row>
    <row r="54" spans="1:31" x14ac:dyDescent="0.25">
      <c r="A54" s="82" t="s">
        <v>4</v>
      </c>
      <c r="B54" s="83" t="s">
        <v>578</v>
      </c>
      <c r="C54" s="83">
        <v>5</v>
      </c>
      <c r="D54" s="92">
        <v>0</v>
      </c>
      <c r="E54" s="86">
        <f t="shared" si="0"/>
        <v>0</v>
      </c>
      <c r="L54" s="71"/>
      <c r="M54" s="36"/>
      <c r="N54" s="36"/>
      <c r="O54" s="36"/>
      <c r="P54" s="36"/>
      <c r="Q54" s="36" t="s">
        <v>145</v>
      </c>
      <c r="R54" s="37" t="s">
        <v>132</v>
      </c>
      <c r="S54" s="38" t="s">
        <v>128</v>
      </c>
      <c r="T54" s="38" t="s">
        <v>126</v>
      </c>
      <c r="U54" s="39"/>
      <c r="V54" s="29" t="s">
        <v>96</v>
      </c>
      <c r="X54" s="38" t="s">
        <v>96</v>
      </c>
      <c r="Y54" s="39" t="s">
        <v>96</v>
      </c>
      <c r="Z54" s="29" t="s">
        <v>96</v>
      </c>
      <c r="AB54" s="38" t="s">
        <v>96</v>
      </c>
      <c r="AC54" s="39"/>
      <c r="AD54" s="29" t="s">
        <v>96</v>
      </c>
      <c r="AE54" s="39"/>
    </row>
    <row r="55" spans="1:31" x14ac:dyDescent="0.25">
      <c r="A55" s="82" t="s">
        <v>4</v>
      </c>
      <c r="B55" s="83" t="s">
        <v>580</v>
      </c>
      <c r="C55" s="83">
        <v>7</v>
      </c>
      <c r="D55" s="92">
        <v>0</v>
      </c>
      <c r="E55" s="86">
        <f t="shared" si="0"/>
        <v>0</v>
      </c>
      <c r="L55" s="71"/>
      <c r="M55" s="36"/>
      <c r="N55" s="36"/>
      <c r="O55" s="36"/>
      <c r="P55" s="36"/>
      <c r="Q55" s="36" t="s">
        <v>145</v>
      </c>
      <c r="R55" s="37" t="s">
        <v>132</v>
      </c>
      <c r="S55" s="38" t="s">
        <v>128</v>
      </c>
      <c r="T55" s="38" t="s">
        <v>126</v>
      </c>
      <c r="U55" s="39"/>
      <c r="V55" s="29" t="s">
        <v>96</v>
      </c>
      <c r="X55" s="38" t="s">
        <v>96</v>
      </c>
      <c r="Y55" s="39" t="s">
        <v>96</v>
      </c>
      <c r="Z55" s="29" t="s">
        <v>96</v>
      </c>
      <c r="AB55" s="38" t="s">
        <v>96</v>
      </c>
      <c r="AC55" s="39"/>
      <c r="AD55" s="29" t="s">
        <v>96</v>
      </c>
      <c r="AE55" s="39"/>
    </row>
    <row r="56" spans="1:31" x14ac:dyDescent="0.25">
      <c r="A56" s="82" t="s">
        <v>58</v>
      </c>
      <c r="B56" s="83" t="s">
        <v>579</v>
      </c>
      <c r="C56" s="83">
        <v>3</v>
      </c>
      <c r="D56" s="92">
        <v>0</v>
      </c>
      <c r="E56" s="86">
        <f t="shared" si="0"/>
        <v>0</v>
      </c>
      <c r="L56" s="131"/>
      <c r="M56" s="45"/>
      <c r="N56" s="45"/>
      <c r="O56" s="45"/>
      <c r="P56" s="45"/>
      <c r="Q56" s="36" t="s">
        <v>146</v>
      </c>
      <c r="R56" s="37" t="s">
        <v>147</v>
      </c>
      <c r="S56" s="38" t="s">
        <v>136</v>
      </c>
      <c r="T56" s="38" t="s">
        <v>126</v>
      </c>
      <c r="U56" s="39"/>
      <c r="V56" s="29" t="s">
        <v>96</v>
      </c>
      <c r="X56" s="38" t="s">
        <v>96</v>
      </c>
      <c r="Y56" s="39" t="s">
        <v>96</v>
      </c>
      <c r="Z56" s="29" t="s">
        <v>96</v>
      </c>
      <c r="AB56" s="38" t="s">
        <v>96</v>
      </c>
      <c r="AC56" s="39"/>
      <c r="AD56" s="29" t="s">
        <v>96</v>
      </c>
      <c r="AE56" s="39"/>
    </row>
    <row r="57" spans="1:31" x14ac:dyDescent="0.25">
      <c r="A57" s="82" t="s">
        <v>58</v>
      </c>
      <c r="B57" s="83" t="s">
        <v>578</v>
      </c>
      <c r="C57" s="83">
        <v>5</v>
      </c>
      <c r="D57" s="92">
        <v>0</v>
      </c>
      <c r="E57" s="86">
        <f t="shared" si="0"/>
        <v>0</v>
      </c>
      <c r="L57" s="131"/>
      <c r="M57" s="45"/>
      <c r="N57" s="45"/>
      <c r="O57" s="45"/>
      <c r="P57" s="45"/>
      <c r="Q57" s="36" t="s">
        <v>146</v>
      </c>
      <c r="R57" s="37" t="s">
        <v>147</v>
      </c>
      <c r="S57" s="38" t="s">
        <v>136</v>
      </c>
      <c r="T57" s="38" t="s">
        <v>126</v>
      </c>
      <c r="U57" s="39"/>
      <c r="V57" s="29" t="s">
        <v>96</v>
      </c>
      <c r="X57" s="38" t="s">
        <v>96</v>
      </c>
      <c r="Y57" s="39" t="s">
        <v>96</v>
      </c>
      <c r="Z57" s="29" t="s">
        <v>96</v>
      </c>
      <c r="AB57" s="38" t="s">
        <v>96</v>
      </c>
      <c r="AC57" s="39"/>
      <c r="AD57" s="29" t="s">
        <v>96</v>
      </c>
      <c r="AE57" s="39"/>
    </row>
    <row r="58" spans="1:31" x14ac:dyDescent="0.25">
      <c r="A58" s="82" t="s">
        <v>58</v>
      </c>
      <c r="B58" s="83" t="s">
        <v>580</v>
      </c>
      <c r="C58" s="83">
        <v>7</v>
      </c>
      <c r="D58" s="92">
        <v>0</v>
      </c>
      <c r="E58" s="86">
        <f t="shared" si="0"/>
        <v>0</v>
      </c>
      <c r="L58" s="131"/>
      <c r="M58" s="45"/>
      <c r="N58" s="45"/>
      <c r="O58" s="45"/>
      <c r="P58" s="45"/>
      <c r="Q58" s="36" t="s">
        <v>146</v>
      </c>
      <c r="R58" s="37" t="s">
        <v>147</v>
      </c>
      <c r="S58" s="38" t="s">
        <v>136</v>
      </c>
      <c r="T58" s="38" t="s">
        <v>126</v>
      </c>
      <c r="U58" s="39"/>
      <c r="V58" s="29" t="s">
        <v>96</v>
      </c>
      <c r="X58" s="38" t="s">
        <v>96</v>
      </c>
      <c r="Y58" s="39" t="s">
        <v>96</v>
      </c>
      <c r="Z58" s="29" t="s">
        <v>96</v>
      </c>
      <c r="AB58" s="38" t="s">
        <v>96</v>
      </c>
      <c r="AC58" s="39"/>
      <c r="AD58" s="29" t="s">
        <v>96</v>
      </c>
      <c r="AE58" s="39"/>
    </row>
    <row r="59" spans="1:31" x14ac:dyDescent="0.25">
      <c r="A59" s="82" t="s">
        <v>59</v>
      </c>
      <c r="B59" s="83" t="s">
        <v>579</v>
      </c>
      <c r="C59" s="83">
        <v>3</v>
      </c>
      <c r="D59" s="92">
        <v>0</v>
      </c>
      <c r="E59" s="86">
        <f t="shared" si="0"/>
        <v>0</v>
      </c>
      <c r="L59" s="131"/>
      <c r="M59" s="45"/>
      <c r="N59" s="45"/>
      <c r="O59" s="45"/>
      <c r="P59" s="45"/>
      <c r="Q59" s="36" t="s">
        <v>148</v>
      </c>
      <c r="R59" s="37" t="s">
        <v>132</v>
      </c>
      <c r="S59" s="38" t="s">
        <v>134</v>
      </c>
      <c r="T59" s="38" t="s">
        <v>126</v>
      </c>
      <c r="U59" s="39"/>
      <c r="V59" s="29" t="s">
        <v>96</v>
      </c>
      <c r="X59" s="38" t="s">
        <v>96</v>
      </c>
      <c r="Y59" s="39" t="s">
        <v>96</v>
      </c>
      <c r="Z59" s="29" t="s">
        <v>96</v>
      </c>
      <c r="AB59" s="38" t="s">
        <v>96</v>
      </c>
      <c r="AC59" s="39"/>
      <c r="AD59" s="29" t="s">
        <v>96</v>
      </c>
      <c r="AE59" s="39"/>
    </row>
    <row r="60" spans="1:31" x14ac:dyDescent="0.25">
      <c r="A60" s="82" t="s">
        <v>59</v>
      </c>
      <c r="B60" s="83" t="s">
        <v>578</v>
      </c>
      <c r="C60" s="83">
        <v>5</v>
      </c>
      <c r="D60" s="92">
        <v>0</v>
      </c>
      <c r="E60" s="86">
        <f t="shared" si="0"/>
        <v>0</v>
      </c>
      <c r="L60" s="131"/>
      <c r="M60" s="45"/>
      <c r="N60" s="45"/>
      <c r="O60" s="45"/>
      <c r="P60" s="45"/>
      <c r="Q60" s="36" t="s">
        <v>148</v>
      </c>
      <c r="R60" s="37" t="s">
        <v>132</v>
      </c>
      <c r="S60" s="38" t="s">
        <v>134</v>
      </c>
      <c r="T60" s="38" t="s">
        <v>126</v>
      </c>
      <c r="U60" s="39"/>
      <c r="V60" s="29" t="s">
        <v>96</v>
      </c>
      <c r="X60" s="38" t="s">
        <v>96</v>
      </c>
      <c r="Y60" s="39" t="s">
        <v>96</v>
      </c>
      <c r="Z60" s="29" t="s">
        <v>96</v>
      </c>
      <c r="AB60" s="38" t="s">
        <v>96</v>
      </c>
      <c r="AC60" s="39"/>
      <c r="AD60" s="29" t="s">
        <v>96</v>
      </c>
      <c r="AE60" s="39"/>
    </row>
    <row r="61" spans="1:31" x14ac:dyDescent="0.25">
      <c r="A61" s="82" t="s">
        <v>59</v>
      </c>
      <c r="B61" s="83" t="s">
        <v>580</v>
      </c>
      <c r="C61" s="83">
        <v>7</v>
      </c>
      <c r="D61" s="92">
        <v>0</v>
      </c>
      <c r="E61" s="86">
        <f t="shared" si="0"/>
        <v>0</v>
      </c>
      <c r="L61" s="131"/>
      <c r="M61" s="45"/>
      <c r="N61" s="45"/>
      <c r="O61" s="45"/>
      <c r="P61" s="45"/>
      <c r="Q61" s="36" t="s">
        <v>148</v>
      </c>
      <c r="R61" s="37" t="s">
        <v>132</v>
      </c>
      <c r="S61" s="38" t="s">
        <v>134</v>
      </c>
      <c r="T61" s="38" t="s">
        <v>126</v>
      </c>
      <c r="U61" s="39"/>
      <c r="V61" s="29" t="s">
        <v>96</v>
      </c>
      <c r="X61" s="38" t="s">
        <v>96</v>
      </c>
      <c r="Y61" s="39" t="s">
        <v>96</v>
      </c>
      <c r="Z61" s="29" t="s">
        <v>96</v>
      </c>
      <c r="AB61" s="38" t="s">
        <v>96</v>
      </c>
      <c r="AC61" s="39"/>
      <c r="AD61" s="29" t="s">
        <v>96</v>
      </c>
      <c r="AE61" s="39"/>
    </row>
    <row r="62" spans="1:31" x14ac:dyDescent="0.25">
      <c r="A62" s="82" t="s">
        <v>510</v>
      </c>
      <c r="B62" s="83" t="s">
        <v>579</v>
      </c>
      <c r="C62" s="83">
        <v>3</v>
      </c>
      <c r="D62" s="92">
        <v>0</v>
      </c>
      <c r="E62" s="86">
        <f t="shared" si="0"/>
        <v>0</v>
      </c>
      <c r="L62" s="131"/>
      <c r="M62" s="45"/>
      <c r="N62" s="45"/>
      <c r="O62" s="45"/>
      <c r="P62" s="45"/>
      <c r="Q62" s="36" t="s">
        <v>428</v>
      </c>
      <c r="R62" s="37" t="s">
        <v>189</v>
      </c>
      <c r="S62" s="38" t="s">
        <v>138</v>
      </c>
      <c r="T62" s="38"/>
      <c r="U62" s="39" t="s">
        <v>96</v>
      </c>
      <c r="V62" s="29" t="s">
        <v>96</v>
      </c>
      <c r="X62" s="38" t="s">
        <v>96</v>
      </c>
      <c r="Y62" s="39" t="s">
        <v>96</v>
      </c>
      <c r="Z62" s="29" t="s">
        <v>96</v>
      </c>
      <c r="AB62" s="38"/>
      <c r="AC62" s="39" t="s">
        <v>96</v>
      </c>
      <c r="AD62" s="29" t="s">
        <v>96</v>
      </c>
      <c r="AE62" s="39"/>
    </row>
    <row r="63" spans="1:31" x14ac:dyDescent="0.25">
      <c r="A63" s="82" t="s">
        <v>510</v>
      </c>
      <c r="B63" s="83" t="s">
        <v>578</v>
      </c>
      <c r="C63" s="83">
        <v>5</v>
      </c>
      <c r="D63" s="92">
        <v>0</v>
      </c>
      <c r="E63" s="86">
        <f t="shared" si="0"/>
        <v>0</v>
      </c>
      <c r="L63" s="131"/>
      <c r="M63" s="45"/>
      <c r="N63" s="45"/>
      <c r="O63" s="45"/>
      <c r="P63" s="45"/>
      <c r="Q63" s="36" t="s">
        <v>428</v>
      </c>
      <c r="R63" s="37" t="s">
        <v>189</v>
      </c>
      <c r="S63" s="38" t="s">
        <v>138</v>
      </c>
      <c r="T63" s="38"/>
      <c r="U63" s="39" t="s">
        <v>96</v>
      </c>
      <c r="V63" s="29" t="s">
        <v>96</v>
      </c>
      <c r="X63" s="38" t="s">
        <v>96</v>
      </c>
      <c r="Y63" s="39" t="s">
        <v>96</v>
      </c>
      <c r="Z63" s="29" t="s">
        <v>96</v>
      </c>
      <c r="AB63" s="38"/>
      <c r="AC63" s="39" t="s">
        <v>96</v>
      </c>
      <c r="AD63" s="29" t="s">
        <v>96</v>
      </c>
      <c r="AE63" s="39"/>
    </row>
    <row r="64" spans="1:31" x14ac:dyDescent="0.25">
      <c r="A64" s="82" t="s">
        <v>510</v>
      </c>
      <c r="B64" s="83" t="s">
        <v>580</v>
      </c>
      <c r="C64" s="83">
        <v>7</v>
      </c>
      <c r="D64" s="92">
        <v>0</v>
      </c>
      <c r="E64" s="86">
        <f t="shared" si="0"/>
        <v>0</v>
      </c>
      <c r="L64" s="131"/>
      <c r="M64" s="45"/>
      <c r="N64" s="45"/>
      <c r="O64" s="45"/>
      <c r="P64" s="45"/>
      <c r="Q64" s="36" t="s">
        <v>428</v>
      </c>
      <c r="R64" s="37" t="s">
        <v>189</v>
      </c>
      <c r="S64" s="38" t="s">
        <v>138</v>
      </c>
      <c r="T64" s="38"/>
      <c r="U64" s="39" t="s">
        <v>96</v>
      </c>
      <c r="V64" s="29" t="s">
        <v>96</v>
      </c>
      <c r="X64" s="38" t="s">
        <v>96</v>
      </c>
      <c r="Y64" s="39" t="s">
        <v>96</v>
      </c>
      <c r="Z64" s="29" t="s">
        <v>96</v>
      </c>
      <c r="AB64" s="38"/>
      <c r="AC64" s="39" t="s">
        <v>96</v>
      </c>
      <c r="AD64" s="29" t="s">
        <v>96</v>
      </c>
      <c r="AE64" s="39"/>
    </row>
    <row r="65" spans="1:31" x14ac:dyDescent="0.25">
      <c r="A65" s="82" t="s">
        <v>581</v>
      </c>
      <c r="B65" s="83" t="s">
        <v>579</v>
      </c>
      <c r="C65" s="83">
        <v>3</v>
      </c>
      <c r="D65" s="92">
        <v>0</v>
      </c>
      <c r="E65" s="86">
        <f t="shared" si="0"/>
        <v>0</v>
      </c>
      <c r="L65" s="131"/>
      <c r="M65" s="45"/>
      <c r="N65" s="45"/>
      <c r="O65" s="45"/>
      <c r="P65" s="45"/>
      <c r="Q65" s="36" t="s">
        <v>511</v>
      </c>
      <c r="R65" s="37" t="s">
        <v>136</v>
      </c>
      <c r="S65" s="38" t="s">
        <v>152</v>
      </c>
      <c r="T65" s="38" t="s">
        <v>126</v>
      </c>
      <c r="U65" s="39"/>
      <c r="V65" s="29" t="s">
        <v>96</v>
      </c>
      <c r="X65" s="38" t="s">
        <v>96</v>
      </c>
      <c r="Y65" s="39" t="s">
        <v>96</v>
      </c>
      <c r="Z65" s="29" t="s">
        <v>96</v>
      </c>
      <c r="AB65" s="38"/>
      <c r="AC65" s="39"/>
      <c r="AE65" s="39"/>
    </row>
    <row r="66" spans="1:31" x14ac:dyDescent="0.25">
      <c r="A66" s="82" t="s">
        <v>581</v>
      </c>
      <c r="B66" s="83" t="s">
        <v>578</v>
      </c>
      <c r="C66" s="83">
        <v>5</v>
      </c>
      <c r="D66" s="92">
        <v>0</v>
      </c>
      <c r="E66" s="86">
        <f t="shared" si="0"/>
        <v>0</v>
      </c>
      <c r="L66" s="71"/>
      <c r="M66" s="36"/>
      <c r="N66" s="36"/>
      <c r="O66" s="36"/>
      <c r="P66" s="36"/>
      <c r="Q66" s="36" t="s">
        <v>511</v>
      </c>
      <c r="R66" s="37" t="s">
        <v>136</v>
      </c>
      <c r="S66" s="38" t="s">
        <v>152</v>
      </c>
      <c r="T66" s="38" t="s">
        <v>126</v>
      </c>
      <c r="U66" s="39"/>
      <c r="V66" s="29" t="s">
        <v>96</v>
      </c>
      <c r="X66" s="38" t="s">
        <v>96</v>
      </c>
      <c r="Y66" s="39" t="s">
        <v>96</v>
      </c>
      <c r="Z66" s="29" t="s">
        <v>96</v>
      </c>
      <c r="AB66" s="38"/>
      <c r="AC66" s="39"/>
      <c r="AE66" s="39"/>
    </row>
    <row r="67" spans="1:31" x14ac:dyDescent="0.25">
      <c r="A67" s="82" t="s">
        <v>581</v>
      </c>
      <c r="B67" s="83" t="s">
        <v>580</v>
      </c>
      <c r="C67" s="83">
        <v>7</v>
      </c>
      <c r="D67" s="92">
        <v>0</v>
      </c>
      <c r="E67" s="86">
        <f t="shared" si="0"/>
        <v>0</v>
      </c>
      <c r="L67" s="71"/>
      <c r="M67" s="36"/>
      <c r="N67" s="36"/>
      <c r="O67" s="36"/>
      <c r="P67" s="36"/>
      <c r="Q67" s="36" t="s">
        <v>511</v>
      </c>
      <c r="R67" s="37" t="s">
        <v>136</v>
      </c>
      <c r="S67" s="38" t="s">
        <v>152</v>
      </c>
      <c r="T67" s="38" t="s">
        <v>126</v>
      </c>
      <c r="U67" s="39"/>
      <c r="V67" s="29" t="s">
        <v>96</v>
      </c>
      <c r="X67" s="38" t="s">
        <v>96</v>
      </c>
      <c r="Y67" s="39" t="s">
        <v>96</v>
      </c>
      <c r="Z67" s="29" t="s">
        <v>96</v>
      </c>
      <c r="AB67" s="38"/>
      <c r="AC67" s="39"/>
      <c r="AE67" s="39"/>
    </row>
    <row r="68" spans="1:31" x14ac:dyDescent="0.25">
      <c r="A68" s="82" t="s">
        <v>582</v>
      </c>
      <c r="B68" s="83" t="s">
        <v>579</v>
      </c>
      <c r="C68" s="83">
        <v>3</v>
      </c>
      <c r="D68" s="92">
        <v>0</v>
      </c>
      <c r="E68" s="86">
        <f t="shared" si="0"/>
        <v>0</v>
      </c>
      <c r="L68" s="71"/>
      <c r="M68" s="36"/>
      <c r="N68" s="36"/>
      <c r="O68" s="36"/>
      <c r="P68" s="36"/>
      <c r="Q68" s="36" t="s">
        <v>511</v>
      </c>
      <c r="R68" s="37" t="s">
        <v>136</v>
      </c>
      <c r="S68" s="38"/>
      <c r="T68" s="38"/>
      <c r="U68" s="39"/>
      <c r="V68" s="29" t="s">
        <v>96</v>
      </c>
      <c r="X68" s="38" t="s">
        <v>96</v>
      </c>
      <c r="Y68" s="39" t="s">
        <v>96</v>
      </c>
      <c r="Z68" s="29" t="s">
        <v>96</v>
      </c>
      <c r="AB68" s="38"/>
      <c r="AC68" s="39"/>
      <c r="AE68" s="39"/>
    </row>
    <row r="69" spans="1:31" x14ac:dyDescent="0.25">
      <c r="A69" s="82" t="s">
        <v>582</v>
      </c>
      <c r="B69" s="83" t="s">
        <v>578</v>
      </c>
      <c r="C69" s="83">
        <v>5</v>
      </c>
      <c r="D69" s="92">
        <v>0</v>
      </c>
      <c r="E69" s="86">
        <f t="shared" ref="E69:E132" si="1">D69*C69</f>
        <v>0</v>
      </c>
      <c r="L69" s="71"/>
      <c r="M69" s="36"/>
      <c r="N69" s="36"/>
      <c r="O69" s="36"/>
      <c r="P69" s="36"/>
      <c r="Q69" s="36" t="s">
        <v>511</v>
      </c>
      <c r="R69" s="37" t="s">
        <v>136</v>
      </c>
      <c r="S69" s="38"/>
      <c r="T69" s="38"/>
      <c r="U69" s="39"/>
      <c r="V69" s="29" t="s">
        <v>96</v>
      </c>
      <c r="X69" s="38" t="s">
        <v>96</v>
      </c>
      <c r="Y69" s="39" t="s">
        <v>96</v>
      </c>
      <c r="Z69" s="29" t="s">
        <v>96</v>
      </c>
      <c r="AB69" s="38"/>
      <c r="AC69" s="39"/>
      <c r="AE69" s="39"/>
    </row>
    <row r="70" spans="1:31" x14ac:dyDescent="0.25">
      <c r="A70" s="82" t="s">
        <v>582</v>
      </c>
      <c r="B70" s="83" t="s">
        <v>580</v>
      </c>
      <c r="C70" s="83">
        <v>7</v>
      </c>
      <c r="D70" s="92">
        <v>0</v>
      </c>
      <c r="E70" s="86">
        <f t="shared" si="1"/>
        <v>0</v>
      </c>
      <c r="L70" s="71"/>
      <c r="M70" s="36"/>
      <c r="N70" s="36"/>
      <c r="O70" s="36"/>
      <c r="P70" s="36"/>
      <c r="Q70" s="36" t="s">
        <v>511</v>
      </c>
      <c r="R70" s="37" t="s">
        <v>136</v>
      </c>
      <c r="S70" s="38"/>
      <c r="T70" s="38"/>
      <c r="U70" s="39"/>
      <c r="V70" s="29" t="s">
        <v>96</v>
      </c>
      <c r="X70" s="38" t="s">
        <v>96</v>
      </c>
      <c r="Y70" s="39" t="s">
        <v>96</v>
      </c>
      <c r="Z70" s="29" t="s">
        <v>96</v>
      </c>
      <c r="AB70" s="38"/>
      <c r="AC70" s="39"/>
      <c r="AE70" s="39"/>
    </row>
    <row r="71" spans="1:31" x14ac:dyDescent="0.25">
      <c r="A71" s="82" t="s">
        <v>60</v>
      </c>
      <c r="B71" s="83" t="s">
        <v>579</v>
      </c>
      <c r="C71" s="83">
        <v>3</v>
      </c>
      <c r="D71" s="92">
        <v>0</v>
      </c>
      <c r="E71" s="86">
        <f t="shared" si="1"/>
        <v>0</v>
      </c>
      <c r="L71" s="71"/>
      <c r="M71" s="36"/>
      <c r="N71" s="36"/>
      <c r="O71" s="36"/>
      <c r="P71" s="36"/>
      <c r="Q71" s="36" t="s">
        <v>149</v>
      </c>
      <c r="R71" s="37" t="s">
        <v>147</v>
      </c>
      <c r="S71" s="38" t="s">
        <v>150</v>
      </c>
      <c r="T71" s="38"/>
      <c r="U71" s="39" t="s">
        <v>96</v>
      </c>
      <c r="V71" s="29" t="s">
        <v>96</v>
      </c>
      <c r="X71" s="38" t="s">
        <v>96</v>
      </c>
      <c r="Y71" s="39" t="s">
        <v>96</v>
      </c>
      <c r="Z71" s="29" t="s">
        <v>96</v>
      </c>
      <c r="AB71" s="38" t="s">
        <v>96</v>
      </c>
      <c r="AC71" s="39"/>
      <c r="AD71" s="29" t="s">
        <v>96</v>
      </c>
      <c r="AE71" s="39"/>
    </row>
    <row r="72" spans="1:31" x14ac:dyDescent="0.25">
      <c r="A72" s="82" t="s">
        <v>60</v>
      </c>
      <c r="B72" s="83" t="s">
        <v>578</v>
      </c>
      <c r="C72" s="83">
        <v>5</v>
      </c>
      <c r="D72" s="92">
        <v>0</v>
      </c>
      <c r="E72" s="86">
        <f t="shared" si="1"/>
        <v>0</v>
      </c>
      <c r="L72" s="71"/>
      <c r="M72" s="36"/>
      <c r="N72" s="36"/>
      <c r="O72" s="36"/>
      <c r="P72" s="36"/>
      <c r="Q72" s="36" t="s">
        <v>149</v>
      </c>
      <c r="R72" s="37" t="s">
        <v>147</v>
      </c>
      <c r="S72" s="38" t="s">
        <v>150</v>
      </c>
      <c r="T72" s="38"/>
      <c r="U72" s="39" t="s">
        <v>96</v>
      </c>
      <c r="V72" s="29" t="s">
        <v>96</v>
      </c>
      <c r="X72" s="38" t="s">
        <v>96</v>
      </c>
      <c r="Y72" s="39" t="s">
        <v>96</v>
      </c>
      <c r="Z72" s="29" t="s">
        <v>96</v>
      </c>
      <c r="AB72" s="38" t="s">
        <v>96</v>
      </c>
      <c r="AC72" s="39"/>
      <c r="AD72" s="29" t="s">
        <v>96</v>
      </c>
      <c r="AE72" s="39"/>
    </row>
    <row r="73" spans="1:31" x14ac:dyDescent="0.25">
      <c r="A73" s="82" t="s">
        <v>60</v>
      </c>
      <c r="B73" s="83" t="s">
        <v>580</v>
      </c>
      <c r="C73" s="83">
        <v>7</v>
      </c>
      <c r="D73" s="92">
        <v>0</v>
      </c>
      <c r="E73" s="86">
        <f t="shared" si="1"/>
        <v>0</v>
      </c>
      <c r="L73" s="71"/>
      <c r="M73" s="36"/>
      <c r="N73" s="36"/>
      <c r="O73" s="36"/>
      <c r="P73" s="36"/>
      <c r="Q73" s="36" t="s">
        <v>149</v>
      </c>
      <c r="R73" s="37" t="s">
        <v>147</v>
      </c>
      <c r="S73" s="38" t="s">
        <v>150</v>
      </c>
      <c r="T73" s="38"/>
      <c r="U73" s="39" t="s">
        <v>96</v>
      </c>
      <c r="V73" s="29" t="s">
        <v>96</v>
      </c>
      <c r="X73" s="38" t="s">
        <v>96</v>
      </c>
      <c r="Y73" s="39" t="s">
        <v>96</v>
      </c>
      <c r="Z73" s="29" t="s">
        <v>96</v>
      </c>
      <c r="AB73" s="38" t="s">
        <v>96</v>
      </c>
      <c r="AC73" s="39"/>
      <c r="AD73" s="29" t="s">
        <v>96</v>
      </c>
      <c r="AE73" s="39"/>
    </row>
    <row r="74" spans="1:31" x14ac:dyDescent="0.25">
      <c r="A74" s="82" t="s">
        <v>61</v>
      </c>
      <c r="B74" s="83" t="s">
        <v>579</v>
      </c>
      <c r="C74" s="83">
        <v>3</v>
      </c>
      <c r="D74" s="92">
        <v>0</v>
      </c>
      <c r="E74" s="86">
        <f t="shared" si="1"/>
        <v>0</v>
      </c>
      <c r="L74" s="71"/>
      <c r="M74" s="36"/>
      <c r="N74" s="36"/>
      <c r="O74" s="36"/>
      <c r="P74" s="36"/>
      <c r="Q74" s="36" t="s">
        <v>151</v>
      </c>
      <c r="R74" s="37" t="s">
        <v>147</v>
      </c>
      <c r="S74" s="38" t="s">
        <v>152</v>
      </c>
      <c r="T74" s="38"/>
      <c r="U74" s="39" t="s">
        <v>96</v>
      </c>
      <c r="V74" s="29" t="s">
        <v>96</v>
      </c>
      <c r="X74" s="38" t="s">
        <v>96</v>
      </c>
      <c r="Y74" s="39" t="s">
        <v>96</v>
      </c>
      <c r="Z74" s="29" t="s">
        <v>96</v>
      </c>
      <c r="AB74" s="38"/>
      <c r="AC74" s="39" t="s">
        <v>96</v>
      </c>
      <c r="AD74" s="29" t="s">
        <v>96</v>
      </c>
      <c r="AE74" s="39"/>
    </row>
    <row r="75" spans="1:31" x14ac:dyDescent="0.25">
      <c r="A75" s="82" t="s">
        <v>61</v>
      </c>
      <c r="B75" s="83" t="s">
        <v>578</v>
      </c>
      <c r="C75" s="83">
        <v>5</v>
      </c>
      <c r="D75" s="92">
        <v>0</v>
      </c>
      <c r="E75" s="86">
        <f t="shared" si="1"/>
        <v>0</v>
      </c>
      <c r="L75" s="71"/>
      <c r="M75" s="36"/>
      <c r="N75" s="36"/>
      <c r="O75" s="36"/>
      <c r="P75" s="36"/>
      <c r="Q75" s="36" t="s">
        <v>151</v>
      </c>
      <c r="R75" s="37" t="s">
        <v>147</v>
      </c>
      <c r="S75" s="38" t="s">
        <v>152</v>
      </c>
      <c r="T75" s="38"/>
      <c r="U75" s="39" t="s">
        <v>96</v>
      </c>
      <c r="V75" s="29" t="s">
        <v>96</v>
      </c>
      <c r="X75" s="38" t="s">
        <v>96</v>
      </c>
      <c r="Y75" s="39" t="s">
        <v>96</v>
      </c>
      <c r="Z75" s="29" t="s">
        <v>96</v>
      </c>
      <c r="AB75" s="38"/>
      <c r="AC75" s="39" t="s">
        <v>96</v>
      </c>
      <c r="AD75" s="29" t="s">
        <v>96</v>
      </c>
      <c r="AE75" s="39"/>
    </row>
    <row r="76" spans="1:31" x14ac:dyDescent="0.25">
      <c r="A76" s="82" t="s">
        <v>61</v>
      </c>
      <c r="B76" s="83" t="s">
        <v>580</v>
      </c>
      <c r="C76" s="83">
        <v>7</v>
      </c>
      <c r="D76" s="92">
        <v>0</v>
      </c>
      <c r="E76" s="86">
        <f t="shared" si="1"/>
        <v>0</v>
      </c>
      <c r="L76" s="71"/>
      <c r="M76" s="36"/>
      <c r="N76" s="36"/>
      <c r="O76" s="36"/>
      <c r="P76" s="36"/>
      <c r="Q76" s="36" t="s">
        <v>151</v>
      </c>
      <c r="R76" s="37" t="s">
        <v>147</v>
      </c>
      <c r="S76" s="38" t="s">
        <v>152</v>
      </c>
      <c r="T76" s="38"/>
      <c r="U76" s="39" t="s">
        <v>96</v>
      </c>
      <c r="V76" s="29" t="s">
        <v>96</v>
      </c>
      <c r="X76" s="38" t="s">
        <v>96</v>
      </c>
      <c r="Y76" s="39" t="s">
        <v>96</v>
      </c>
      <c r="Z76" s="29" t="s">
        <v>96</v>
      </c>
      <c r="AB76" s="38"/>
      <c r="AC76" s="39" t="s">
        <v>96</v>
      </c>
      <c r="AD76" s="29" t="s">
        <v>96</v>
      </c>
      <c r="AE76" s="39"/>
    </row>
    <row r="77" spans="1:31" x14ac:dyDescent="0.25">
      <c r="A77" s="82" t="s">
        <v>393</v>
      </c>
      <c r="B77" s="83" t="s">
        <v>579</v>
      </c>
      <c r="C77" s="83">
        <v>3</v>
      </c>
      <c r="D77" s="92">
        <v>0</v>
      </c>
      <c r="E77" s="86">
        <f t="shared" si="1"/>
        <v>0</v>
      </c>
      <c r="L77" s="71"/>
      <c r="M77" s="36"/>
      <c r="N77" s="36"/>
      <c r="O77" s="36"/>
      <c r="P77" s="36"/>
      <c r="Q77" s="36" t="s">
        <v>394</v>
      </c>
      <c r="R77" s="37" t="s">
        <v>136</v>
      </c>
      <c r="S77" s="38" t="s">
        <v>395</v>
      </c>
      <c r="T77" s="38"/>
      <c r="U77" s="39" t="s">
        <v>96</v>
      </c>
      <c r="W77" s="29" t="s">
        <v>96</v>
      </c>
      <c r="X77" s="38" t="s">
        <v>96</v>
      </c>
      <c r="Y77" s="39" t="s">
        <v>96</v>
      </c>
      <c r="Z77" s="29" t="s">
        <v>96</v>
      </c>
      <c r="AB77" s="38"/>
      <c r="AC77" s="39" t="s">
        <v>96</v>
      </c>
      <c r="AD77" s="29" t="s">
        <v>96</v>
      </c>
      <c r="AE77" s="39"/>
    </row>
    <row r="78" spans="1:31" x14ac:dyDescent="0.25">
      <c r="A78" s="82" t="s">
        <v>393</v>
      </c>
      <c r="B78" s="83" t="s">
        <v>578</v>
      </c>
      <c r="C78" s="83">
        <v>5</v>
      </c>
      <c r="D78" s="92">
        <v>0</v>
      </c>
      <c r="E78" s="86">
        <f t="shared" si="1"/>
        <v>0</v>
      </c>
      <c r="L78" s="71"/>
      <c r="M78" s="36"/>
      <c r="N78" s="36"/>
      <c r="O78" s="36"/>
      <c r="P78" s="36"/>
      <c r="Q78" s="36" t="s">
        <v>394</v>
      </c>
      <c r="R78" s="37" t="s">
        <v>136</v>
      </c>
      <c r="S78" s="38" t="s">
        <v>395</v>
      </c>
      <c r="T78" s="38"/>
      <c r="U78" s="39" t="s">
        <v>96</v>
      </c>
      <c r="W78" s="29" t="s">
        <v>96</v>
      </c>
      <c r="X78" s="38" t="s">
        <v>96</v>
      </c>
      <c r="Y78" s="39" t="s">
        <v>96</v>
      </c>
      <c r="Z78" s="29" t="s">
        <v>96</v>
      </c>
      <c r="AB78" s="38"/>
      <c r="AC78" s="39" t="s">
        <v>96</v>
      </c>
      <c r="AD78" s="29" t="s">
        <v>96</v>
      </c>
      <c r="AE78" s="39"/>
    </row>
    <row r="79" spans="1:31" x14ac:dyDescent="0.25">
      <c r="A79" s="82" t="s">
        <v>393</v>
      </c>
      <c r="B79" s="83" t="s">
        <v>580</v>
      </c>
      <c r="C79" s="83">
        <v>7</v>
      </c>
      <c r="D79" s="92">
        <v>0</v>
      </c>
      <c r="E79" s="86">
        <f t="shared" si="1"/>
        <v>0</v>
      </c>
      <c r="L79" s="71"/>
      <c r="M79" s="36"/>
      <c r="N79" s="36"/>
      <c r="O79" s="36"/>
      <c r="P79" s="36"/>
      <c r="Q79" s="36" t="s">
        <v>394</v>
      </c>
      <c r="R79" s="37" t="s">
        <v>136</v>
      </c>
      <c r="S79" s="38" t="s">
        <v>395</v>
      </c>
      <c r="T79" s="38"/>
      <c r="U79" s="39" t="s">
        <v>96</v>
      </c>
      <c r="W79" s="29" t="s">
        <v>96</v>
      </c>
      <c r="X79" s="38" t="s">
        <v>96</v>
      </c>
      <c r="Y79" s="39" t="s">
        <v>96</v>
      </c>
      <c r="Z79" s="29" t="s">
        <v>96</v>
      </c>
      <c r="AB79" s="38"/>
      <c r="AC79" s="39" t="s">
        <v>96</v>
      </c>
      <c r="AD79" s="29" t="s">
        <v>96</v>
      </c>
      <c r="AE79" s="39"/>
    </row>
    <row r="80" spans="1:31" x14ac:dyDescent="0.25">
      <c r="A80" s="82" t="s">
        <v>416</v>
      </c>
      <c r="B80" s="83" t="s">
        <v>579</v>
      </c>
      <c r="C80" s="83">
        <v>3</v>
      </c>
      <c r="D80" s="92">
        <v>0</v>
      </c>
      <c r="E80" s="86">
        <f t="shared" si="1"/>
        <v>0</v>
      </c>
      <c r="L80" s="71"/>
      <c r="M80" s="36"/>
      <c r="N80" s="36"/>
      <c r="O80" s="36"/>
      <c r="P80" s="36"/>
      <c r="Q80" s="36" t="s">
        <v>231</v>
      </c>
      <c r="R80" s="37" t="s">
        <v>128</v>
      </c>
      <c r="S80" s="38" t="s">
        <v>144</v>
      </c>
      <c r="T80" s="38"/>
      <c r="U80" s="39" t="s">
        <v>96</v>
      </c>
      <c r="V80" s="29" t="s">
        <v>96</v>
      </c>
      <c r="X80" s="38" t="s">
        <v>96</v>
      </c>
      <c r="Y80" s="39" t="s">
        <v>96</v>
      </c>
      <c r="Z80" s="29" t="s">
        <v>96</v>
      </c>
      <c r="AB80" s="38"/>
      <c r="AC80" s="39" t="s">
        <v>96</v>
      </c>
      <c r="AD80" s="29" t="s">
        <v>96</v>
      </c>
      <c r="AE80" s="39"/>
    </row>
    <row r="81" spans="1:31" x14ac:dyDescent="0.25">
      <c r="A81" s="82" t="s">
        <v>416</v>
      </c>
      <c r="B81" s="83" t="s">
        <v>578</v>
      </c>
      <c r="C81" s="83">
        <v>5</v>
      </c>
      <c r="D81" s="92">
        <v>0</v>
      </c>
      <c r="E81" s="86">
        <f t="shared" si="1"/>
        <v>0</v>
      </c>
      <c r="L81" s="71"/>
      <c r="M81" s="36"/>
      <c r="N81" s="36"/>
      <c r="O81" s="36"/>
      <c r="P81" s="36"/>
      <c r="Q81" s="36" t="s">
        <v>231</v>
      </c>
      <c r="R81" s="37" t="s">
        <v>128</v>
      </c>
      <c r="S81" s="38" t="s">
        <v>144</v>
      </c>
      <c r="T81" s="38"/>
      <c r="U81" s="39" t="s">
        <v>96</v>
      </c>
      <c r="V81" s="29" t="s">
        <v>96</v>
      </c>
      <c r="X81" s="38" t="s">
        <v>96</v>
      </c>
      <c r="Y81" s="39" t="s">
        <v>96</v>
      </c>
      <c r="Z81" s="29" t="s">
        <v>96</v>
      </c>
      <c r="AB81" s="38"/>
      <c r="AC81" s="39" t="s">
        <v>96</v>
      </c>
      <c r="AD81" s="29" t="s">
        <v>96</v>
      </c>
      <c r="AE81" s="39"/>
    </row>
    <row r="82" spans="1:31" x14ac:dyDescent="0.25">
      <c r="A82" s="82" t="s">
        <v>416</v>
      </c>
      <c r="B82" s="83" t="s">
        <v>580</v>
      </c>
      <c r="C82" s="83">
        <v>7</v>
      </c>
      <c r="D82" s="92">
        <v>0</v>
      </c>
      <c r="E82" s="86">
        <f t="shared" si="1"/>
        <v>0</v>
      </c>
      <c r="L82" s="71"/>
      <c r="M82" s="36"/>
      <c r="N82" s="36"/>
      <c r="O82" s="36"/>
      <c r="P82" s="36"/>
      <c r="Q82" s="36" t="s">
        <v>231</v>
      </c>
      <c r="R82" s="37" t="s">
        <v>128</v>
      </c>
      <c r="S82" s="38" t="s">
        <v>144</v>
      </c>
      <c r="T82" s="38"/>
      <c r="U82" s="39" t="s">
        <v>96</v>
      </c>
      <c r="V82" s="29" t="s">
        <v>96</v>
      </c>
      <c r="X82" s="38" t="s">
        <v>96</v>
      </c>
      <c r="Y82" s="39" t="s">
        <v>96</v>
      </c>
      <c r="Z82" s="29" t="s">
        <v>96</v>
      </c>
      <c r="AB82" s="38"/>
      <c r="AC82" s="39" t="s">
        <v>96</v>
      </c>
      <c r="AD82" s="29" t="s">
        <v>96</v>
      </c>
      <c r="AE82" s="39"/>
    </row>
    <row r="83" spans="1:31" x14ac:dyDescent="0.25">
      <c r="A83" s="82" t="s">
        <v>62</v>
      </c>
      <c r="B83" s="83" t="s">
        <v>583</v>
      </c>
      <c r="C83" s="83">
        <v>3</v>
      </c>
      <c r="D83" s="92">
        <v>0</v>
      </c>
      <c r="E83" s="86">
        <f t="shared" si="1"/>
        <v>0</v>
      </c>
      <c r="L83" s="71"/>
      <c r="M83" s="36"/>
      <c r="N83" s="36"/>
      <c r="O83" s="36"/>
      <c r="P83" s="36"/>
      <c r="Q83" s="36" t="s">
        <v>153</v>
      </c>
      <c r="R83" s="37" t="s">
        <v>127</v>
      </c>
      <c r="S83" s="38" t="s">
        <v>154</v>
      </c>
      <c r="T83" s="38"/>
      <c r="U83" s="39" t="s">
        <v>96</v>
      </c>
      <c r="V83" s="29" t="s">
        <v>96</v>
      </c>
      <c r="X83" s="38" t="s">
        <v>96</v>
      </c>
      <c r="Y83" s="39" t="s">
        <v>96</v>
      </c>
      <c r="Z83" s="29" t="s">
        <v>96</v>
      </c>
      <c r="AB83" s="38"/>
      <c r="AC83" s="39" t="s">
        <v>96</v>
      </c>
      <c r="AD83" s="29" t="s">
        <v>96</v>
      </c>
      <c r="AE83" s="39"/>
    </row>
    <row r="84" spans="1:31" x14ac:dyDescent="0.25">
      <c r="A84" s="82" t="s">
        <v>62</v>
      </c>
      <c r="B84" s="83" t="s">
        <v>579</v>
      </c>
      <c r="C84" s="83">
        <v>5</v>
      </c>
      <c r="D84" s="92">
        <v>0</v>
      </c>
      <c r="E84" s="86">
        <f t="shared" si="1"/>
        <v>0</v>
      </c>
      <c r="L84" s="71"/>
      <c r="M84" s="36"/>
      <c r="N84" s="36"/>
      <c r="O84" s="36"/>
      <c r="P84" s="36"/>
      <c r="Q84" s="36" t="s">
        <v>153</v>
      </c>
      <c r="R84" s="37" t="s">
        <v>127</v>
      </c>
      <c r="S84" s="38" t="s">
        <v>154</v>
      </c>
      <c r="T84" s="38"/>
      <c r="U84" s="39" t="s">
        <v>96</v>
      </c>
      <c r="V84" s="29" t="s">
        <v>96</v>
      </c>
      <c r="X84" s="38" t="s">
        <v>96</v>
      </c>
      <c r="Y84" s="39" t="s">
        <v>96</v>
      </c>
      <c r="Z84" s="29" t="s">
        <v>96</v>
      </c>
      <c r="AB84" s="38"/>
      <c r="AC84" s="39" t="s">
        <v>96</v>
      </c>
      <c r="AD84" s="29" t="s">
        <v>96</v>
      </c>
      <c r="AE84" s="39"/>
    </row>
    <row r="85" spans="1:31" x14ac:dyDescent="0.25">
      <c r="A85" s="82" t="s">
        <v>62</v>
      </c>
      <c r="B85" s="83" t="s">
        <v>578</v>
      </c>
      <c r="C85" s="83">
        <v>7</v>
      </c>
      <c r="D85" s="92">
        <v>0</v>
      </c>
      <c r="E85" s="86">
        <f t="shared" si="1"/>
        <v>0</v>
      </c>
      <c r="L85" s="71"/>
      <c r="M85" s="36"/>
      <c r="N85" s="36"/>
      <c r="O85" s="36"/>
      <c r="P85" s="36"/>
      <c r="Q85" s="36" t="s">
        <v>153</v>
      </c>
      <c r="R85" s="37" t="s">
        <v>127</v>
      </c>
      <c r="S85" s="38" t="s">
        <v>154</v>
      </c>
      <c r="T85" s="38"/>
      <c r="U85" s="39" t="s">
        <v>96</v>
      </c>
      <c r="V85" s="29" t="s">
        <v>96</v>
      </c>
      <c r="X85" s="38" t="s">
        <v>96</v>
      </c>
      <c r="Y85" s="39" t="s">
        <v>96</v>
      </c>
      <c r="Z85" s="29" t="s">
        <v>96</v>
      </c>
      <c r="AB85" s="38"/>
      <c r="AC85" s="39" t="s">
        <v>96</v>
      </c>
      <c r="AD85" s="29" t="s">
        <v>96</v>
      </c>
      <c r="AE85" s="39"/>
    </row>
    <row r="86" spans="1:31" x14ac:dyDescent="0.25">
      <c r="A86" s="82" t="s">
        <v>364</v>
      </c>
      <c r="B86" s="83" t="s">
        <v>583</v>
      </c>
      <c r="C86" s="83">
        <v>3</v>
      </c>
      <c r="D86" s="92">
        <v>0</v>
      </c>
      <c r="E86" s="86">
        <f t="shared" si="1"/>
        <v>0</v>
      </c>
      <c r="L86" s="71"/>
      <c r="M86" s="36"/>
      <c r="N86" s="36"/>
      <c r="O86" s="36"/>
      <c r="P86" s="36"/>
      <c r="Q86" s="36" t="s">
        <v>396</v>
      </c>
      <c r="R86" s="37" t="s">
        <v>178</v>
      </c>
      <c r="S86" s="38" t="s">
        <v>392</v>
      </c>
      <c r="T86" s="38" t="s">
        <v>126</v>
      </c>
      <c r="U86" s="39" t="s">
        <v>96</v>
      </c>
      <c r="V86" s="29" t="s">
        <v>96</v>
      </c>
      <c r="X86" s="38" t="s">
        <v>96</v>
      </c>
      <c r="Y86" s="39" t="s">
        <v>96</v>
      </c>
      <c r="Z86" s="29" t="s">
        <v>96</v>
      </c>
      <c r="AB86" s="38"/>
      <c r="AC86" s="39" t="s">
        <v>96</v>
      </c>
      <c r="AD86" s="29" t="s">
        <v>96</v>
      </c>
      <c r="AE86" s="39"/>
    </row>
    <row r="87" spans="1:31" x14ac:dyDescent="0.25">
      <c r="A87" s="82" t="s">
        <v>364</v>
      </c>
      <c r="B87" s="83" t="s">
        <v>579</v>
      </c>
      <c r="C87" s="83">
        <v>5</v>
      </c>
      <c r="D87" s="92">
        <v>0</v>
      </c>
      <c r="E87" s="86">
        <f t="shared" si="1"/>
        <v>0</v>
      </c>
      <c r="L87" s="71"/>
      <c r="M87" s="36"/>
      <c r="N87" s="36"/>
      <c r="O87" s="36"/>
      <c r="P87" s="36"/>
      <c r="Q87" s="36" t="s">
        <v>396</v>
      </c>
      <c r="R87" s="37" t="s">
        <v>178</v>
      </c>
      <c r="S87" s="38" t="s">
        <v>392</v>
      </c>
      <c r="T87" s="38" t="s">
        <v>126</v>
      </c>
      <c r="U87" s="39" t="s">
        <v>96</v>
      </c>
      <c r="V87" s="29" t="s">
        <v>96</v>
      </c>
      <c r="X87" s="38" t="s">
        <v>96</v>
      </c>
      <c r="Y87" s="39" t="s">
        <v>96</v>
      </c>
      <c r="Z87" s="29" t="s">
        <v>96</v>
      </c>
      <c r="AB87" s="38"/>
      <c r="AC87" s="39" t="s">
        <v>96</v>
      </c>
      <c r="AD87" s="29" t="s">
        <v>96</v>
      </c>
      <c r="AE87" s="39"/>
    </row>
    <row r="88" spans="1:31" x14ac:dyDescent="0.25">
      <c r="A88" s="82" t="s">
        <v>364</v>
      </c>
      <c r="B88" s="83" t="s">
        <v>578</v>
      </c>
      <c r="C88" s="83">
        <v>7</v>
      </c>
      <c r="D88" s="92">
        <v>0</v>
      </c>
      <c r="E88" s="86">
        <f t="shared" si="1"/>
        <v>0</v>
      </c>
      <c r="L88" s="71"/>
      <c r="M88" s="36"/>
      <c r="N88" s="36"/>
      <c r="O88" s="36"/>
      <c r="P88" s="36"/>
      <c r="Q88" s="36" t="s">
        <v>396</v>
      </c>
      <c r="R88" s="37" t="s">
        <v>178</v>
      </c>
      <c r="S88" s="38" t="s">
        <v>392</v>
      </c>
      <c r="T88" s="38" t="s">
        <v>126</v>
      </c>
      <c r="U88" s="39" t="s">
        <v>96</v>
      </c>
      <c r="V88" s="29" t="s">
        <v>96</v>
      </c>
      <c r="X88" s="38" t="s">
        <v>96</v>
      </c>
      <c r="Y88" s="39" t="s">
        <v>96</v>
      </c>
      <c r="Z88" s="29" t="s">
        <v>96</v>
      </c>
      <c r="AB88" s="38"/>
      <c r="AC88" s="39" t="s">
        <v>96</v>
      </c>
      <c r="AD88" s="29" t="s">
        <v>96</v>
      </c>
      <c r="AE88" s="39"/>
    </row>
    <row r="89" spans="1:31" x14ac:dyDescent="0.25">
      <c r="A89" s="82" t="s">
        <v>63</v>
      </c>
      <c r="B89" s="83" t="s">
        <v>579</v>
      </c>
      <c r="C89" s="83">
        <v>3</v>
      </c>
      <c r="D89" s="92">
        <v>0</v>
      </c>
      <c r="E89" s="86">
        <f t="shared" si="1"/>
        <v>0</v>
      </c>
      <c r="L89" s="131"/>
      <c r="M89" s="45"/>
      <c r="N89" s="45"/>
      <c r="O89" s="45"/>
      <c r="P89" s="45"/>
      <c r="Q89" s="36" t="s">
        <v>155</v>
      </c>
      <c r="R89" s="37" t="s">
        <v>136</v>
      </c>
      <c r="S89" s="38" t="s">
        <v>134</v>
      </c>
      <c r="T89" s="38" t="s">
        <v>126</v>
      </c>
      <c r="U89" s="39"/>
      <c r="V89" s="29" t="s">
        <v>96</v>
      </c>
      <c r="X89" s="38" t="s">
        <v>96</v>
      </c>
      <c r="Y89" s="39" t="s">
        <v>96</v>
      </c>
      <c r="Z89" s="29" t="s">
        <v>96</v>
      </c>
      <c r="AB89" s="38"/>
      <c r="AC89" s="39" t="s">
        <v>96</v>
      </c>
      <c r="AD89" s="29" t="s">
        <v>96</v>
      </c>
      <c r="AE89" s="39"/>
    </row>
    <row r="90" spans="1:31" x14ac:dyDescent="0.25">
      <c r="A90" s="82" t="s">
        <v>63</v>
      </c>
      <c r="B90" s="83" t="s">
        <v>578</v>
      </c>
      <c r="C90" s="83">
        <v>5</v>
      </c>
      <c r="D90" s="92">
        <v>0</v>
      </c>
      <c r="E90" s="86">
        <f t="shared" si="1"/>
        <v>0</v>
      </c>
      <c r="L90" s="131"/>
      <c r="M90" s="45"/>
      <c r="N90" s="45"/>
      <c r="O90" s="45"/>
      <c r="P90" s="45"/>
      <c r="Q90" s="36" t="s">
        <v>155</v>
      </c>
      <c r="R90" s="37" t="s">
        <v>136</v>
      </c>
      <c r="S90" s="38" t="s">
        <v>134</v>
      </c>
      <c r="T90" s="38" t="s">
        <v>126</v>
      </c>
      <c r="U90" s="39"/>
      <c r="V90" s="29" t="s">
        <v>96</v>
      </c>
      <c r="X90" s="38" t="s">
        <v>96</v>
      </c>
      <c r="Y90" s="39" t="s">
        <v>96</v>
      </c>
      <c r="Z90" s="29" t="s">
        <v>96</v>
      </c>
      <c r="AB90" s="38"/>
      <c r="AC90" s="39" t="s">
        <v>96</v>
      </c>
      <c r="AD90" s="29" t="s">
        <v>96</v>
      </c>
      <c r="AE90" s="39"/>
    </row>
    <row r="91" spans="1:31" x14ac:dyDescent="0.25">
      <c r="A91" s="82" t="s">
        <v>63</v>
      </c>
      <c r="B91" s="83" t="s">
        <v>580</v>
      </c>
      <c r="C91" s="83">
        <v>7</v>
      </c>
      <c r="D91" s="92">
        <v>0</v>
      </c>
      <c r="E91" s="86">
        <f t="shared" si="1"/>
        <v>0</v>
      </c>
      <c r="L91" s="131"/>
      <c r="M91" s="45"/>
      <c r="N91" s="45"/>
      <c r="O91" s="45"/>
      <c r="P91" s="45"/>
      <c r="Q91" s="36" t="s">
        <v>155</v>
      </c>
      <c r="R91" s="37" t="s">
        <v>136</v>
      </c>
      <c r="S91" s="38" t="s">
        <v>134</v>
      </c>
      <c r="T91" s="38" t="s">
        <v>126</v>
      </c>
      <c r="U91" s="39"/>
      <c r="V91" s="29" t="s">
        <v>96</v>
      </c>
      <c r="X91" s="38" t="s">
        <v>96</v>
      </c>
      <c r="Y91" s="39" t="s">
        <v>96</v>
      </c>
      <c r="Z91" s="29" t="s">
        <v>96</v>
      </c>
      <c r="AB91" s="38"/>
      <c r="AC91" s="39" t="s">
        <v>96</v>
      </c>
      <c r="AD91" s="29" t="s">
        <v>96</v>
      </c>
      <c r="AE91" s="39"/>
    </row>
    <row r="92" spans="1:31" x14ac:dyDescent="0.25">
      <c r="A92" s="82" t="s">
        <v>365</v>
      </c>
      <c r="B92" s="83" t="s">
        <v>579</v>
      </c>
      <c r="C92" s="83">
        <v>3</v>
      </c>
      <c r="D92" s="92">
        <v>0</v>
      </c>
      <c r="E92" s="86">
        <f t="shared" si="1"/>
        <v>0</v>
      </c>
      <c r="L92" s="131"/>
      <c r="M92" s="45"/>
      <c r="N92" s="45"/>
      <c r="O92" s="45"/>
      <c r="P92" s="45"/>
      <c r="Q92" s="36" t="s">
        <v>397</v>
      </c>
      <c r="R92" s="37" t="s">
        <v>136</v>
      </c>
      <c r="S92" s="38" t="s">
        <v>136</v>
      </c>
      <c r="T92" s="38"/>
      <c r="U92" s="39" t="s">
        <v>96</v>
      </c>
      <c r="V92" s="29" t="s">
        <v>96</v>
      </c>
      <c r="X92" s="38" t="s">
        <v>96</v>
      </c>
      <c r="Y92" s="39" t="s">
        <v>96</v>
      </c>
      <c r="Z92" s="29" t="s">
        <v>96</v>
      </c>
      <c r="AB92" s="38"/>
      <c r="AC92" s="39" t="s">
        <v>96</v>
      </c>
      <c r="AD92" s="29" t="s">
        <v>96</v>
      </c>
      <c r="AE92" s="39"/>
    </row>
    <row r="93" spans="1:31" x14ac:dyDescent="0.25">
      <c r="A93" s="82" t="s">
        <v>365</v>
      </c>
      <c r="B93" s="83" t="s">
        <v>578</v>
      </c>
      <c r="C93" s="83">
        <v>5</v>
      </c>
      <c r="D93" s="92">
        <v>0</v>
      </c>
      <c r="E93" s="86">
        <f t="shared" si="1"/>
        <v>0</v>
      </c>
      <c r="L93" s="131"/>
      <c r="M93" s="45"/>
      <c r="N93" s="45"/>
      <c r="O93" s="45"/>
      <c r="P93" s="45"/>
      <c r="Q93" s="36" t="s">
        <v>397</v>
      </c>
      <c r="R93" s="37" t="s">
        <v>136</v>
      </c>
      <c r="S93" s="38" t="s">
        <v>136</v>
      </c>
      <c r="T93" s="38"/>
      <c r="U93" s="39" t="s">
        <v>96</v>
      </c>
      <c r="V93" s="29" t="s">
        <v>96</v>
      </c>
      <c r="X93" s="38" t="s">
        <v>96</v>
      </c>
      <c r="Y93" s="39" t="s">
        <v>96</v>
      </c>
      <c r="Z93" s="29" t="s">
        <v>96</v>
      </c>
      <c r="AB93" s="38"/>
      <c r="AC93" s="39" t="s">
        <v>96</v>
      </c>
      <c r="AD93" s="29" t="s">
        <v>96</v>
      </c>
      <c r="AE93" s="39"/>
    </row>
    <row r="94" spans="1:31" x14ac:dyDescent="0.25">
      <c r="A94" s="82" t="s">
        <v>365</v>
      </c>
      <c r="B94" s="83" t="s">
        <v>580</v>
      </c>
      <c r="C94" s="83">
        <v>7</v>
      </c>
      <c r="D94" s="92">
        <v>0</v>
      </c>
      <c r="E94" s="86">
        <f t="shared" si="1"/>
        <v>0</v>
      </c>
      <c r="L94" s="131"/>
      <c r="M94" s="45"/>
      <c r="N94" s="45"/>
      <c r="O94" s="45"/>
      <c r="P94" s="45"/>
      <c r="Q94" s="36" t="s">
        <v>397</v>
      </c>
      <c r="R94" s="37" t="s">
        <v>136</v>
      </c>
      <c r="S94" s="38" t="s">
        <v>136</v>
      </c>
      <c r="T94" s="38"/>
      <c r="U94" s="39" t="s">
        <v>96</v>
      </c>
      <c r="V94" s="29" t="s">
        <v>96</v>
      </c>
      <c r="X94" s="38" t="s">
        <v>96</v>
      </c>
      <c r="Y94" s="39" t="s">
        <v>96</v>
      </c>
      <c r="Z94" s="29" t="s">
        <v>96</v>
      </c>
      <c r="AB94" s="38"/>
      <c r="AC94" s="39" t="s">
        <v>96</v>
      </c>
      <c r="AD94" s="29" t="s">
        <v>96</v>
      </c>
      <c r="AE94" s="39"/>
    </row>
    <row r="95" spans="1:31" x14ac:dyDescent="0.25">
      <c r="A95" s="82" t="s">
        <v>10</v>
      </c>
      <c r="B95" s="83" t="s">
        <v>579</v>
      </c>
      <c r="C95" s="83">
        <v>3</v>
      </c>
      <c r="D95" s="92">
        <v>0</v>
      </c>
      <c r="E95" s="86">
        <f t="shared" si="1"/>
        <v>0</v>
      </c>
      <c r="L95" s="131"/>
      <c r="M95" s="45"/>
      <c r="N95" s="45"/>
      <c r="O95" s="45"/>
      <c r="P95" s="45"/>
      <c r="Q95" s="36" t="s">
        <v>53</v>
      </c>
      <c r="R95" s="37" t="s">
        <v>156</v>
      </c>
      <c r="S95" s="38" t="s">
        <v>157</v>
      </c>
      <c r="T95" s="38"/>
      <c r="U95" s="39" t="s">
        <v>96</v>
      </c>
      <c r="V95" s="29" t="s">
        <v>96</v>
      </c>
      <c r="X95" s="38"/>
      <c r="Y95" s="39" t="s">
        <v>96</v>
      </c>
      <c r="Z95" s="29" t="s">
        <v>96</v>
      </c>
      <c r="AB95" s="38"/>
      <c r="AC95" s="39" t="s">
        <v>96</v>
      </c>
      <c r="AD95" s="29" t="s">
        <v>96</v>
      </c>
      <c r="AE95" s="39"/>
    </row>
    <row r="96" spans="1:31" x14ac:dyDescent="0.25">
      <c r="A96" s="82" t="s">
        <v>10</v>
      </c>
      <c r="B96" s="83" t="s">
        <v>578</v>
      </c>
      <c r="C96" s="83">
        <v>5</v>
      </c>
      <c r="D96" s="92">
        <v>0</v>
      </c>
      <c r="E96" s="86">
        <f t="shared" si="1"/>
        <v>0</v>
      </c>
      <c r="L96" s="131"/>
      <c r="M96" s="45"/>
      <c r="N96" s="45"/>
      <c r="O96" s="45"/>
      <c r="P96" s="45"/>
      <c r="Q96" s="36" t="s">
        <v>53</v>
      </c>
      <c r="R96" s="37" t="s">
        <v>156</v>
      </c>
      <c r="S96" s="38" t="s">
        <v>157</v>
      </c>
      <c r="T96" s="38"/>
      <c r="U96" s="39" t="s">
        <v>96</v>
      </c>
      <c r="V96" s="29" t="s">
        <v>96</v>
      </c>
      <c r="X96" s="38"/>
      <c r="Y96" s="39" t="s">
        <v>96</v>
      </c>
      <c r="Z96" s="29" t="s">
        <v>96</v>
      </c>
      <c r="AB96" s="38"/>
      <c r="AC96" s="39" t="s">
        <v>96</v>
      </c>
      <c r="AD96" s="29" t="s">
        <v>96</v>
      </c>
      <c r="AE96" s="39"/>
    </row>
    <row r="97" spans="1:31" x14ac:dyDescent="0.25">
      <c r="A97" s="82" t="s">
        <v>10</v>
      </c>
      <c r="B97" s="83" t="s">
        <v>580</v>
      </c>
      <c r="C97" s="83">
        <v>7</v>
      </c>
      <c r="D97" s="92">
        <v>0</v>
      </c>
      <c r="E97" s="86">
        <f t="shared" si="1"/>
        <v>0</v>
      </c>
      <c r="L97" s="131"/>
      <c r="M97" s="45"/>
      <c r="N97" s="45"/>
      <c r="O97" s="45"/>
      <c r="P97" s="45"/>
      <c r="Q97" s="36" t="s">
        <v>53</v>
      </c>
      <c r="R97" s="37" t="s">
        <v>156</v>
      </c>
      <c r="S97" s="38" t="s">
        <v>157</v>
      </c>
      <c r="T97" s="38"/>
      <c r="U97" s="39" t="s">
        <v>96</v>
      </c>
      <c r="V97" s="29" t="s">
        <v>96</v>
      </c>
      <c r="X97" s="38"/>
      <c r="Y97" s="39" t="s">
        <v>96</v>
      </c>
      <c r="Z97" s="29" t="s">
        <v>96</v>
      </c>
      <c r="AB97" s="38"/>
      <c r="AC97" s="39" t="s">
        <v>96</v>
      </c>
      <c r="AD97" s="29" t="s">
        <v>96</v>
      </c>
      <c r="AE97" s="39"/>
    </row>
    <row r="98" spans="1:31" x14ac:dyDescent="0.25">
      <c r="A98" s="82" t="s">
        <v>104</v>
      </c>
      <c r="B98" s="83" t="s">
        <v>579</v>
      </c>
      <c r="C98" s="83">
        <v>3</v>
      </c>
      <c r="D98" s="92">
        <v>0</v>
      </c>
      <c r="E98" s="86">
        <f t="shared" si="1"/>
        <v>0</v>
      </c>
      <c r="L98" s="131"/>
      <c r="M98" s="45"/>
      <c r="N98" s="45"/>
      <c r="O98" s="45"/>
      <c r="P98" s="45"/>
      <c r="Q98" s="36" t="s">
        <v>158</v>
      </c>
      <c r="R98" s="37" t="s">
        <v>157</v>
      </c>
      <c r="S98" s="38" t="s">
        <v>147</v>
      </c>
      <c r="T98" s="38"/>
      <c r="U98" s="39" t="s">
        <v>96</v>
      </c>
      <c r="V98" s="29" t="s">
        <v>96</v>
      </c>
      <c r="X98" s="38" t="s">
        <v>96</v>
      </c>
      <c r="Y98" s="39" t="s">
        <v>96</v>
      </c>
      <c r="Z98" s="29" t="s">
        <v>96</v>
      </c>
      <c r="AB98" s="38"/>
      <c r="AC98" s="39" t="s">
        <v>96</v>
      </c>
      <c r="AD98" s="29" t="s">
        <v>96</v>
      </c>
      <c r="AE98" s="39"/>
    </row>
    <row r="99" spans="1:31" x14ac:dyDescent="0.25">
      <c r="A99" s="82" t="s">
        <v>104</v>
      </c>
      <c r="B99" s="83" t="s">
        <v>578</v>
      </c>
      <c r="C99" s="83">
        <v>5</v>
      </c>
      <c r="D99" s="92">
        <v>0</v>
      </c>
      <c r="E99" s="86">
        <f t="shared" si="1"/>
        <v>0</v>
      </c>
      <c r="L99" s="131"/>
      <c r="M99" s="45"/>
      <c r="N99" s="45"/>
      <c r="O99" s="45"/>
      <c r="P99" s="45"/>
      <c r="Q99" s="36" t="s">
        <v>158</v>
      </c>
      <c r="R99" s="37" t="s">
        <v>157</v>
      </c>
      <c r="S99" s="38" t="s">
        <v>147</v>
      </c>
      <c r="T99" s="38"/>
      <c r="U99" s="39" t="s">
        <v>96</v>
      </c>
      <c r="V99" s="29" t="s">
        <v>96</v>
      </c>
      <c r="X99" s="38" t="s">
        <v>96</v>
      </c>
      <c r="Y99" s="39" t="s">
        <v>96</v>
      </c>
      <c r="Z99" s="29" t="s">
        <v>96</v>
      </c>
      <c r="AB99" s="38"/>
      <c r="AC99" s="39" t="s">
        <v>96</v>
      </c>
      <c r="AD99" s="29" t="s">
        <v>96</v>
      </c>
      <c r="AE99" s="39"/>
    </row>
    <row r="100" spans="1:31" x14ac:dyDescent="0.25">
      <c r="A100" s="82" t="s">
        <v>104</v>
      </c>
      <c r="B100" s="83" t="s">
        <v>580</v>
      </c>
      <c r="C100" s="83">
        <v>7</v>
      </c>
      <c r="D100" s="92">
        <v>0</v>
      </c>
      <c r="E100" s="86">
        <f t="shared" si="1"/>
        <v>0</v>
      </c>
      <c r="L100" s="131"/>
      <c r="M100" s="45"/>
      <c r="N100" s="45"/>
      <c r="O100" s="45"/>
      <c r="P100" s="45"/>
      <c r="Q100" s="36" t="s">
        <v>158</v>
      </c>
      <c r="R100" s="37" t="s">
        <v>157</v>
      </c>
      <c r="S100" s="38" t="s">
        <v>147</v>
      </c>
      <c r="T100" s="38"/>
      <c r="U100" s="39" t="s">
        <v>96</v>
      </c>
      <c r="V100" s="29" t="s">
        <v>96</v>
      </c>
      <c r="X100" s="38" t="s">
        <v>96</v>
      </c>
      <c r="Y100" s="39" t="s">
        <v>96</v>
      </c>
      <c r="Z100" s="29" t="s">
        <v>96</v>
      </c>
      <c r="AB100" s="38"/>
      <c r="AC100" s="39" t="s">
        <v>96</v>
      </c>
      <c r="AD100" s="29" t="s">
        <v>96</v>
      </c>
      <c r="AE100" s="39"/>
    </row>
    <row r="101" spans="1:31" x14ac:dyDescent="0.25">
      <c r="A101" s="82" t="s">
        <v>366</v>
      </c>
      <c r="B101" s="83" t="s">
        <v>579</v>
      </c>
      <c r="C101" s="83">
        <v>3</v>
      </c>
      <c r="D101" s="92">
        <v>0</v>
      </c>
      <c r="E101" s="86">
        <f t="shared" si="1"/>
        <v>0</v>
      </c>
      <c r="L101" s="131"/>
      <c r="M101" s="45"/>
      <c r="N101" s="45"/>
      <c r="O101" s="45"/>
      <c r="P101" s="45"/>
      <c r="Q101" s="36" t="s">
        <v>429</v>
      </c>
      <c r="R101" s="37" t="s">
        <v>207</v>
      </c>
      <c r="S101" s="38" t="s">
        <v>143</v>
      </c>
      <c r="T101" s="38"/>
      <c r="U101" s="39" t="s">
        <v>96</v>
      </c>
      <c r="W101" s="29" t="s">
        <v>96</v>
      </c>
      <c r="X101" s="38" t="s">
        <v>96</v>
      </c>
      <c r="Y101" s="39" t="s">
        <v>96</v>
      </c>
      <c r="Z101" s="29" t="s">
        <v>96</v>
      </c>
      <c r="AB101" s="38"/>
      <c r="AC101" s="39" t="s">
        <v>96</v>
      </c>
      <c r="AD101" s="29" t="s">
        <v>96</v>
      </c>
      <c r="AE101" s="39"/>
    </row>
    <row r="102" spans="1:31" x14ac:dyDescent="0.25">
      <c r="A102" s="82" t="s">
        <v>366</v>
      </c>
      <c r="B102" s="83" t="s">
        <v>578</v>
      </c>
      <c r="C102" s="83">
        <v>5</v>
      </c>
      <c r="D102" s="92">
        <v>0</v>
      </c>
      <c r="E102" s="86">
        <f t="shared" si="1"/>
        <v>0</v>
      </c>
      <c r="L102" s="131"/>
      <c r="M102" s="45"/>
      <c r="N102" s="45"/>
      <c r="O102" s="45"/>
      <c r="P102" s="45"/>
      <c r="Q102" s="36" t="s">
        <v>429</v>
      </c>
      <c r="R102" s="37" t="s">
        <v>207</v>
      </c>
      <c r="S102" s="38" t="s">
        <v>143</v>
      </c>
      <c r="T102" s="38"/>
      <c r="U102" s="39" t="s">
        <v>96</v>
      </c>
      <c r="W102" s="29" t="s">
        <v>96</v>
      </c>
      <c r="X102" s="38" t="s">
        <v>96</v>
      </c>
      <c r="Y102" s="39" t="s">
        <v>96</v>
      </c>
      <c r="Z102" s="29" t="s">
        <v>96</v>
      </c>
      <c r="AB102" s="38"/>
      <c r="AC102" s="39" t="s">
        <v>96</v>
      </c>
      <c r="AD102" s="29" t="s">
        <v>96</v>
      </c>
      <c r="AE102" s="39"/>
    </row>
    <row r="103" spans="1:31" x14ac:dyDescent="0.25">
      <c r="A103" s="82" t="s">
        <v>366</v>
      </c>
      <c r="B103" s="83" t="s">
        <v>580</v>
      </c>
      <c r="C103" s="83">
        <v>7</v>
      </c>
      <c r="D103" s="92">
        <v>0</v>
      </c>
      <c r="E103" s="86">
        <f t="shared" si="1"/>
        <v>0</v>
      </c>
      <c r="L103" s="131"/>
      <c r="M103" s="45"/>
      <c r="N103" s="45"/>
      <c r="O103" s="45"/>
      <c r="P103" s="45"/>
      <c r="Q103" s="36" t="s">
        <v>429</v>
      </c>
      <c r="R103" s="37" t="s">
        <v>207</v>
      </c>
      <c r="S103" s="38" t="s">
        <v>143</v>
      </c>
      <c r="T103" s="38"/>
      <c r="U103" s="39" t="s">
        <v>96</v>
      </c>
      <c r="W103" s="29" t="s">
        <v>96</v>
      </c>
      <c r="X103" s="38" t="s">
        <v>96</v>
      </c>
      <c r="Y103" s="39" t="s">
        <v>96</v>
      </c>
      <c r="Z103" s="29" t="s">
        <v>96</v>
      </c>
      <c r="AB103" s="38"/>
      <c r="AC103" s="39" t="s">
        <v>96</v>
      </c>
      <c r="AD103" s="29" t="s">
        <v>96</v>
      </c>
      <c r="AE103" s="39"/>
    </row>
    <row r="104" spans="1:31" x14ac:dyDescent="0.25">
      <c r="A104" s="82" t="s">
        <v>11</v>
      </c>
      <c r="B104" s="83" t="s">
        <v>579</v>
      </c>
      <c r="C104" s="83">
        <v>3</v>
      </c>
      <c r="D104" s="92">
        <v>0</v>
      </c>
      <c r="E104" s="86">
        <f t="shared" si="1"/>
        <v>0</v>
      </c>
      <c r="L104" s="131"/>
      <c r="M104" s="45"/>
      <c r="N104" s="45"/>
      <c r="O104" s="45"/>
      <c r="P104" s="45"/>
      <c r="Q104" s="36" t="s">
        <v>159</v>
      </c>
      <c r="R104" s="37" t="s">
        <v>147</v>
      </c>
      <c r="S104" s="38" t="s">
        <v>136</v>
      </c>
      <c r="T104" s="38" t="s">
        <v>126</v>
      </c>
      <c r="U104" s="39"/>
      <c r="V104" s="29" t="s">
        <v>96</v>
      </c>
      <c r="X104" s="38" t="s">
        <v>96</v>
      </c>
      <c r="Y104" s="39" t="s">
        <v>96</v>
      </c>
      <c r="Z104" s="29" t="s">
        <v>96</v>
      </c>
      <c r="AB104" s="38"/>
      <c r="AC104" s="39" t="s">
        <v>96</v>
      </c>
      <c r="AD104" s="29" t="s">
        <v>96</v>
      </c>
      <c r="AE104" s="39"/>
    </row>
    <row r="105" spans="1:31" x14ac:dyDescent="0.25">
      <c r="A105" s="82" t="s">
        <v>11</v>
      </c>
      <c r="B105" s="83" t="s">
        <v>578</v>
      </c>
      <c r="C105" s="83">
        <v>5</v>
      </c>
      <c r="D105" s="92">
        <v>0</v>
      </c>
      <c r="E105" s="86">
        <f t="shared" si="1"/>
        <v>0</v>
      </c>
      <c r="L105" s="131"/>
      <c r="M105" s="45"/>
      <c r="N105" s="45"/>
      <c r="O105" s="45"/>
      <c r="P105" s="45"/>
      <c r="Q105" s="36" t="s">
        <v>159</v>
      </c>
      <c r="R105" s="37" t="s">
        <v>147</v>
      </c>
      <c r="S105" s="38" t="s">
        <v>136</v>
      </c>
      <c r="T105" s="38" t="s">
        <v>126</v>
      </c>
      <c r="U105" s="39"/>
      <c r="V105" s="29" t="s">
        <v>96</v>
      </c>
      <c r="X105" s="38" t="s">
        <v>96</v>
      </c>
      <c r="Y105" s="39" t="s">
        <v>96</v>
      </c>
      <c r="Z105" s="29" t="s">
        <v>96</v>
      </c>
      <c r="AB105" s="38"/>
      <c r="AC105" s="39" t="s">
        <v>96</v>
      </c>
      <c r="AD105" s="29" t="s">
        <v>96</v>
      </c>
      <c r="AE105" s="39"/>
    </row>
    <row r="106" spans="1:31" x14ac:dyDescent="0.25">
      <c r="A106" s="82" t="s">
        <v>11</v>
      </c>
      <c r="B106" s="83" t="s">
        <v>580</v>
      </c>
      <c r="C106" s="83">
        <v>7</v>
      </c>
      <c r="D106" s="92">
        <v>0</v>
      </c>
      <c r="E106" s="86">
        <f t="shared" si="1"/>
        <v>0</v>
      </c>
      <c r="L106" s="131"/>
      <c r="M106" s="45"/>
      <c r="N106" s="45"/>
      <c r="O106" s="45"/>
      <c r="P106" s="45"/>
      <c r="Q106" s="36" t="s">
        <v>159</v>
      </c>
      <c r="R106" s="37" t="s">
        <v>147</v>
      </c>
      <c r="S106" s="38" t="s">
        <v>136</v>
      </c>
      <c r="T106" s="38" t="s">
        <v>126</v>
      </c>
      <c r="U106" s="39"/>
      <c r="V106" s="29" t="s">
        <v>96</v>
      </c>
      <c r="X106" s="38" t="s">
        <v>96</v>
      </c>
      <c r="Y106" s="39" t="s">
        <v>96</v>
      </c>
      <c r="Z106" s="29" t="s">
        <v>96</v>
      </c>
      <c r="AB106" s="38"/>
      <c r="AC106" s="39" t="s">
        <v>96</v>
      </c>
      <c r="AD106" s="29" t="s">
        <v>96</v>
      </c>
      <c r="AE106" s="39"/>
    </row>
    <row r="107" spans="1:31" x14ac:dyDescent="0.25">
      <c r="A107" s="82" t="s">
        <v>105</v>
      </c>
      <c r="B107" s="83" t="s">
        <v>579</v>
      </c>
      <c r="C107" s="83">
        <v>3</v>
      </c>
      <c r="D107" s="92">
        <v>0</v>
      </c>
      <c r="E107" s="86">
        <f t="shared" si="1"/>
        <v>0</v>
      </c>
      <c r="L107" s="131"/>
      <c r="M107" s="45"/>
      <c r="N107" s="45"/>
      <c r="O107" s="45"/>
      <c r="P107" s="45"/>
      <c r="Q107" s="36" t="s">
        <v>160</v>
      </c>
      <c r="R107" s="37" t="s">
        <v>143</v>
      </c>
      <c r="S107" s="38" t="s">
        <v>136</v>
      </c>
      <c r="T107" s="38" t="s">
        <v>126</v>
      </c>
      <c r="U107" s="39"/>
      <c r="V107" s="29" t="s">
        <v>96</v>
      </c>
      <c r="X107" s="38" t="s">
        <v>96</v>
      </c>
      <c r="Y107" s="39" t="s">
        <v>96</v>
      </c>
      <c r="Z107" s="29" t="s">
        <v>96</v>
      </c>
      <c r="AB107" s="38" t="s">
        <v>96</v>
      </c>
      <c r="AC107" s="39"/>
      <c r="AD107" s="29" t="s">
        <v>96</v>
      </c>
      <c r="AE107" s="39"/>
    </row>
    <row r="108" spans="1:31" x14ac:dyDescent="0.25">
      <c r="A108" s="82" t="s">
        <v>105</v>
      </c>
      <c r="B108" s="83" t="s">
        <v>578</v>
      </c>
      <c r="C108" s="83">
        <v>5</v>
      </c>
      <c r="D108" s="92">
        <v>0</v>
      </c>
      <c r="E108" s="86">
        <f t="shared" si="1"/>
        <v>0</v>
      </c>
      <c r="L108" s="131"/>
      <c r="M108" s="45"/>
      <c r="N108" s="45"/>
      <c r="O108" s="45"/>
      <c r="P108" s="45"/>
      <c r="Q108" s="36" t="s">
        <v>160</v>
      </c>
      <c r="R108" s="37" t="s">
        <v>143</v>
      </c>
      <c r="S108" s="38" t="s">
        <v>136</v>
      </c>
      <c r="T108" s="38" t="s">
        <v>126</v>
      </c>
      <c r="U108" s="39"/>
      <c r="V108" s="29" t="s">
        <v>96</v>
      </c>
      <c r="X108" s="38" t="s">
        <v>96</v>
      </c>
      <c r="Y108" s="39" t="s">
        <v>96</v>
      </c>
      <c r="Z108" s="29" t="s">
        <v>96</v>
      </c>
      <c r="AB108" s="38" t="s">
        <v>96</v>
      </c>
      <c r="AC108" s="39"/>
      <c r="AD108" s="29" t="s">
        <v>96</v>
      </c>
      <c r="AE108" s="39"/>
    </row>
    <row r="109" spans="1:31" x14ac:dyDescent="0.25">
      <c r="A109" s="82" t="s">
        <v>105</v>
      </c>
      <c r="B109" s="83" t="s">
        <v>580</v>
      </c>
      <c r="C109" s="83">
        <v>7</v>
      </c>
      <c r="D109" s="92">
        <v>0</v>
      </c>
      <c r="E109" s="86">
        <f t="shared" si="1"/>
        <v>0</v>
      </c>
      <c r="L109" s="131"/>
      <c r="M109" s="45"/>
      <c r="N109" s="45"/>
      <c r="O109" s="45"/>
      <c r="P109" s="45"/>
      <c r="Q109" s="36" t="s">
        <v>160</v>
      </c>
      <c r="R109" s="37" t="s">
        <v>143</v>
      </c>
      <c r="S109" s="38" t="s">
        <v>136</v>
      </c>
      <c r="T109" s="38" t="s">
        <v>126</v>
      </c>
      <c r="U109" s="39"/>
      <c r="V109" s="29" t="s">
        <v>96</v>
      </c>
      <c r="X109" s="38" t="s">
        <v>96</v>
      </c>
      <c r="Y109" s="39" t="s">
        <v>96</v>
      </c>
      <c r="Z109" s="29" t="s">
        <v>96</v>
      </c>
      <c r="AB109" s="38" t="s">
        <v>96</v>
      </c>
      <c r="AC109" s="39"/>
      <c r="AD109" s="29" t="s">
        <v>96</v>
      </c>
      <c r="AE109" s="39"/>
    </row>
    <row r="110" spans="1:31" x14ac:dyDescent="0.25">
      <c r="A110" s="82" t="s">
        <v>367</v>
      </c>
      <c r="B110" s="83" t="s">
        <v>579</v>
      </c>
      <c r="C110" s="83">
        <v>3</v>
      </c>
      <c r="D110" s="92">
        <v>0</v>
      </c>
      <c r="E110" s="86">
        <f t="shared" si="1"/>
        <v>0</v>
      </c>
      <c r="L110" s="131"/>
      <c r="M110" s="45"/>
      <c r="N110" s="45"/>
      <c r="O110" s="45"/>
      <c r="P110" s="45"/>
      <c r="Q110" s="36" t="s">
        <v>161</v>
      </c>
      <c r="R110" s="37" t="s">
        <v>141</v>
      </c>
      <c r="S110" s="38" t="s">
        <v>141</v>
      </c>
      <c r="T110" s="38"/>
      <c r="U110" s="39" t="s">
        <v>96</v>
      </c>
      <c r="W110" s="29" t="s">
        <v>96</v>
      </c>
      <c r="X110" s="38" t="s">
        <v>96</v>
      </c>
      <c r="Y110" s="39"/>
      <c r="Z110" s="29" t="s">
        <v>96</v>
      </c>
      <c r="AB110" s="38"/>
      <c r="AC110" s="39" t="s">
        <v>96</v>
      </c>
      <c r="AD110" s="29" t="s">
        <v>96</v>
      </c>
      <c r="AE110" s="39"/>
    </row>
    <row r="111" spans="1:31" x14ac:dyDescent="0.25">
      <c r="A111" s="82" t="s">
        <v>367</v>
      </c>
      <c r="B111" s="83" t="s">
        <v>578</v>
      </c>
      <c r="C111" s="83">
        <v>5</v>
      </c>
      <c r="D111" s="92">
        <v>0</v>
      </c>
      <c r="E111" s="86">
        <f t="shared" si="1"/>
        <v>0</v>
      </c>
      <c r="L111" s="131"/>
      <c r="M111" s="45"/>
      <c r="N111" s="45"/>
      <c r="O111" s="45"/>
      <c r="P111" s="45"/>
      <c r="Q111" s="36" t="s">
        <v>161</v>
      </c>
      <c r="R111" s="37" t="s">
        <v>141</v>
      </c>
      <c r="S111" s="38" t="s">
        <v>141</v>
      </c>
      <c r="T111" s="38"/>
      <c r="U111" s="39" t="s">
        <v>96</v>
      </c>
      <c r="W111" s="29" t="s">
        <v>96</v>
      </c>
      <c r="X111" s="38" t="s">
        <v>96</v>
      </c>
      <c r="Y111" s="39"/>
      <c r="Z111" s="29" t="s">
        <v>96</v>
      </c>
      <c r="AB111" s="38"/>
      <c r="AC111" s="39" t="s">
        <v>96</v>
      </c>
      <c r="AD111" s="29" t="s">
        <v>96</v>
      </c>
      <c r="AE111" s="39"/>
    </row>
    <row r="112" spans="1:31" ht="15.75" thickBot="1" x14ac:dyDescent="0.3">
      <c r="A112" s="82" t="s">
        <v>367</v>
      </c>
      <c r="B112" s="83" t="s">
        <v>580</v>
      </c>
      <c r="C112" s="83">
        <v>7</v>
      </c>
      <c r="D112" s="92">
        <v>0</v>
      </c>
      <c r="E112" s="86">
        <f t="shared" si="1"/>
        <v>0</v>
      </c>
      <c r="L112" s="72"/>
      <c r="M112" s="46"/>
      <c r="N112" s="46"/>
      <c r="O112" s="46"/>
      <c r="P112" s="46"/>
      <c r="Q112" s="47" t="s">
        <v>161</v>
      </c>
      <c r="R112" s="48" t="s">
        <v>141</v>
      </c>
      <c r="S112" s="49" t="s">
        <v>141</v>
      </c>
      <c r="T112" s="49"/>
      <c r="U112" s="50" t="s">
        <v>96</v>
      </c>
      <c r="V112" s="51"/>
      <c r="W112" s="51" t="s">
        <v>96</v>
      </c>
      <c r="X112" s="49" t="s">
        <v>96</v>
      </c>
      <c r="Y112" s="50"/>
      <c r="Z112" s="51" t="s">
        <v>96</v>
      </c>
      <c r="AA112" s="51"/>
      <c r="AB112" s="49"/>
      <c r="AC112" s="50" t="s">
        <v>96</v>
      </c>
      <c r="AD112" s="51" t="s">
        <v>96</v>
      </c>
      <c r="AE112" s="50"/>
    </row>
    <row r="113" spans="1:31" x14ac:dyDescent="0.25">
      <c r="A113" s="82" t="s">
        <v>474</v>
      </c>
      <c r="B113" s="83" t="s">
        <v>583</v>
      </c>
      <c r="C113" s="83">
        <v>3</v>
      </c>
      <c r="D113" s="92">
        <v>0</v>
      </c>
      <c r="E113" s="86">
        <f t="shared" si="1"/>
        <v>0</v>
      </c>
      <c r="Q113" s="28" t="s">
        <v>473</v>
      </c>
      <c r="R113" s="29" t="s">
        <v>137</v>
      </c>
    </row>
    <row r="114" spans="1:31" x14ac:dyDescent="0.25">
      <c r="A114" s="82" t="s">
        <v>474</v>
      </c>
      <c r="B114" s="83" t="s">
        <v>579</v>
      </c>
      <c r="C114" s="83">
        <v>5</v>
      </c>
      <c r="D114" s="92">
        <v>0</v>
      </c>
      <c r="E114" s="86">
        <f t="shared" si="1"/>
        <v>0</v>
      </c>
      <c r="Q114" s="28" t="s">
        <v>473</v>
      </c>
      <c r="R114" s="29" t="s">
        <v>137</v>
      </c>
    </row>
    <row r="115" spans="1:31" x14ac:dyDescent="0.25">
      <c r="A115" s="82" t="s">
        <v>474</v>
      </c>
      <c r="B115" s="83" t="s">
        <v>578</v>
      </c>
      <c r="C115" s="83">
        <v>7</v>
      </c>
      <c r="D115" s="92">
        <v>0</v>
      </c>
      <c r="E115" s="86">
        <f t="shared" si="1"/>
        <v>0</v>
      </c>
      <c r="L115" s="71"/>
      <c r="M115" s="36"/>
      <c r="N115" s="36"/>
      <c r="O115" s="36"/>
      <c r="P115" s="36"/>
      <c r="Q115" s="36" t="s">
        <v>473</v>
      </c>
      <c r="R115" s="37" t="s">
        <v>137</v>
      </c>
      <c r="S115" s="38"/>
      <c r="T115" s="38"/>
      <c r="U115" s="39"/>
      <c r="X115" s="38"/>
      <c r="Y115" s="39"/>
      <c r="AB115" s="38"/>
      <c r="AC115" s="39"/>
      <c r="AE115" s="39"/>
    </row>
    <row r="116" spans="1:31" x14ac:dyDescent="0.25">
      <c r="A116" s="82" t="s">
        <v>472</v>
      </c>
      <c r="B116" s="83" t="s">
        <v>583</v>
      </c>
      <c r="C116" s="83">
        <v>3</v>
      </c>
      <c r="D116" s="92">
        <v>0</v>
      </c>
      <c r="E116" s="86">
        <f t="shared" si="1"/>
        <v>0</v>
      </c>
      <c r="L116" s="71"/>
      <c r="M116" s="36"/>
      <c r="N116" s="36"/>
      <c r="O116" s="36"/>
      <c r="P116" s="36"/>
      <c r="Q116" s="36" t="s">
        <v>473</v>
      </c>
      <c r="R116" s="37" t="s">
        <v>137</v>
      </c>
      <c r="S116" s="38"/>
      <c r="T116" s="38" t="s">
        <v>126</v>
      </c>
      <c r="U116" s="39"/>
      <c r="X116" s="38"/>
      <c r="Y116" s="39"/>
      <c r="AB116" s="38"/>
      <c r="AC116" s="39"/>
      <c r="AE116" s="39"/>
    </row>
    <row r="117" spans="1:31" x14ac:dyDescent="0.25">
      <c r="A117" s="82" t="s">
        <v>472</v>
      </c>
      <c r="B117" s="83" t="s">
        <v>579</v>
      </c>
      <c r="C117" s="83">
        <v>5</v>
      </c>
      <c r="D117" s="92">
        <v>0</v>
      </c>
      <c r="E117" s="86">
        <f t="shared" si="1"/>
        <v>0</v>
      </c>
      <c r="L117" s="71"/>
      <c r="M117" s="36"/>
      <c r="N117" s="36"/>
      <c r="O117" s="36"/>
      <c r="P117" s="36"/>
      <c r="Q117" s="36" t="s">
        <v>473</v>
      </c>
      <c r="R117" s="37" t="s">
        <v>137</v>
      </c>
      <c r="S117" s="38"/>
      <c r="T117" s="38" t="s">
        <v>126</v>
      </c>
      <c r="U117" s="39"/>
      <c r="X117" s="38"/>
      <c r="Y117" s="39"/>
      <c r="AB117" s="38"/>
      <c r="AC117" s="39"/>
      <c r="AE117" s="39"/>
    </row>
    <row r="118" spans="1:31" x14ac:dyDescent="0.25">
      <c r="A118" s="82" t="s">
        <v>472</v>
      </c>
      <c r="B118" s="83" t="s">
        <v>578</v>
      </c>
      <c r="C118" s="83">
        <v>7</v>
      </c>
      <c r="D118" s="92">
        <v>0</v>
      </c>
      <c r="E118" s="86">
        <f t="shared" si="1"/>
        <v>0</v>
      </c>
      <c r="L118" s="71"/>
      <c r="M118" s="36"/>
      <c r="N118" s="36"/>
      <c r="O118" s="36"/>
      <c r="P118" s="36"/>
      <c r="Q118" s="36" t="s">
        <v>473</v>
      </c>
      <c r="R118" s="37" t="s">
        <v>137</v>
      </c>
      <c r="S118" s="38"/>
      <c r="T118" s="38" t="s">
        <v>126</v>
      </c>
      <c r="U118" s="39"/>
      <c r="X118" s="38"/>
      <c r="Y118" s="39"/>
      <c r="AB118" s="38"/>
      <c r="AC118" s="39"/>
      <c r="AE118" s="39"/>
    </row>
    <row r="119" spans="1:31" x14ac:dyDescent="0.25">
      <c r="A119" s="82" t="s">
        <v>475</v>
      </c>
      <c r="B119" s="83" t="s">
        <v>583</v>
      </c>
      <c r="C119" s="83">
        <v>3</v>
      </c>
      <c r="D119" s="92">
        <v>0</v>
      </c>
      <c r="E119" s="86">
        <f t="shared" si="1"/>
        <v>0</v>
      </c>
      <c r="L119" s="71"/>
      <c r="M119" s="36"/>
      <c r="N119" s="36"/>
      <c r="O119" s="36"/>
      <c r="P119" s="36"/>
      <c r="Q119" s="36" t="s">
        <v>473</v>
      </c>
      <c r="R119" s="37" t="s">
        <v>137</v>
      </c>
      <c r="S119" s="38"/>
      <c r="T119" s="38"/>
      <c r="U119" s="39"/>
      <c r="X119" s="38"/>
      <c r="Y119" s="39"/>
      <c r="AB119" s="38"/>
      <c r="AC119" s="39"/>
      <c r="AE119" s="39"/>
    </row>
    <row r="120" spans="1:31" x14ac:dyDescent="0.25">
      <c r="A120" s="82" t="s">
        <v>475</v>
      </c>
      <c r="B120" s="83" t="s">
        <v>579</v>
      </c>
      <c r="C120" s="83">
        <v>5</v>
      </c>
      <c r="D120" s="92">
        <v>0</v>
      </c>
      <c r="E120" s="86">
        <f t="shared" si="1"/>
        <v>0</v>
      </c>
      <c r="L120" s="71"/>
      <c r="M120" s="36"/>
      <c r="N120" s="36"/>
      <c r="O120" s="36"/>
      <c r="P120" s="36"/>
      <c r="Q120" s="36" t="s">
        <v>473</v>
      </c>
      <c r="R120" s="37" t="s">
        <v>137</v>
      </c>
      <c r="S120" s="38"/>
      <c r="T120" s="38"/>
      <c r="U120" s="39"/>
      <c r="X120" s="38"/>
      <c r="Y120" s="39"/>
      <c r="AB120" s="38"/>
      <c r="AC120" s="39"/>
      <c r="AE120" s="39"/>
    </row>
    <row r="121" spans="1:31" x14ac:dyDescent="0.25">
      <c r="A121" s="82" t="s">
        <v>475</v>
      </c>
      <c r="B121" s="83" t="s">
        <v>578</v>
      </c>
      <c r="C121" s="83">
        <v>7</v>
      </c>
      <c r="D121" s="92">
        <v>0</v>
      </c>
      <c r="E121" s="86">
        <f t="shared" si="1"/>
        <v>0</v>
      </c>
      <c r="L121" s="71"/>
      <c r="M121" s="36"/>
      <c r="N121" s="36"/>
      <c r="O121" s="36"/>
      <c r="P121" s="36"/>
      <c r="Q121" s="36" t="s">
        <v>473</v>
      </c>
      <c r="R121" s="37" t="s">
        <v>137</v>
      </c>
      <c r="S121" s="38"/>
      <c r="T121" s="38"/>
      <c r="U121" s="39"/>
      <c r="X121" s="38"/>
      <c r="Y121" s="39"/>
      <c r="AB121" s="38"/>
      <c r="AC121" s="39"/>
      <c r="AE121" s="39"/>
    </row>
    <row r="122" spans="1:31" x14ac:dyDescent="0.25">
      <c r="A122" s="82" t="s">
        <v>106</v>
      </c>
      <c r="B122" s="83" t="s">
        <v>579</v>
      </c>
      <c r="C122" s="83">
        <v>3</v>
      </c>
      <c r="D122" s="92">
        <v>0</v>
      </c>
      <c r="E122" s="86">
        <f t="shared" si="1"/>
        <v>0</v>
      </c>
      <c r="L122" s="71"/>
      <c r="M122" s="36"/>
      <c r="N122" s="36"/>
      <c r="O122" s="36"/>
      <c r="P122" s="36"/>
      <c r="Q122" s="36" t="s">
        <v>163</v>
      </c>
      <c r="R122" s="37" t="s">
        <v>134</v>
      </c>
      <c r="S122" s="38" t="s">
        <v>134</v>
      </c>
      <c r="T122" s="38" t="s">
        <v>126</v>
      </c>
      <c r="U122" s="39"/>
      <c r="V122" s="29" t="s">
        <v>96</v>
      </c>
      <c r="X122" s="38" t="s">
        <v>96</v>
      </c>
      <c r="Y122" s="39"/>
      <c r="Z122" s="29" t="s">
        <v>96</v>
      </c>
      <c r="AB122" s="38" t="s">
        <v>96</v>
      </c>
      <c r="AC122" s="39"/>
      <c r="AD122" s="29" t="s">
        <v>96</v>
      </c>
      <c r="AE122" s="39" t="s">
        <v>165</v>
      </c>
    </row>
    <row r="123" spans="1:31" x14ac:dyDescent="0.25">
      <c r="A123" s="82" t="s">
        <v>106</v>
      </c>
      <c r="B123" s="83" t="s">
        <v>578</v>
      </c>
      <c r="C123" s="83">
        <v>5</v>
      </c>
      <c r="D123" s="92">
        <v>0</v>
      </c>
      <c r="E123" s="86">
        <f t="shared" si="1"/>
        <v>0</v>
      </c>
      <c r="L123" s="71"/>
      <c r="M123" s="36"/>
      <c r="N123" s="36"/>
      <c r="O123" s="36"/>
      <c r="P123" s="36"/>
      <c r="Q123" s="36" t="s">
        <v>163</v>
      </c>
      <c r="R123" s="37" t="s">
        <v>134</v>
      </c>
      <c r="S123" s="38" t="s">
        <v>134</v>
      </c>
      <c r="T123" s="38" t="s">
        <v>126</v>
      </c>
      <c r="U123" s="39"/>
      <c r="V123" s="29" t="s">
        <v>96</v>
      </c>
      <c r="X123" s="38" t="s">
        <v>96</v>
      </c>
      <c r="Y123" s="39"/>
      <c r="Z123" s="29" t="s">
        <v>96</v>
      </c>
      <c r="AB123" s="38" t="s">
        <v>96</v>
      </c>
      <c r="AC123" s="39"/>
      <c r="AD123" s="29" t="s">
        <v>96</v>
      </c>
      <c r="AE123" s="39" t="s">
        <v>165</v>
      </c>
    </row>
    <row r="124" spans="1:31" x14ac:dyDescent="0.25">
      <c r="A124" s="82" t="s">
        <v>106</v>
      </c>
      <c r="B124" s="83" t="s">
        <v>580</v>
      </c>
      <c r="C124" s="83">
        <v>7</v>
      </c>
      <c r="D124" s="92">
        <v>0</v>
      </c>
      <c r="E124" s="86">
        <f t="shared" si="1"/>
        <v>0</v>
      </c>
      <c r="L124" s="71"/>
      <c r="M124" s="36"/>
      <c r="N124" s="36"/>
      <c r="O124" s="36"/>
      <c r="P124" s="36"/>
      <c r="Q124" s="36" t="s">
        <v>163</v>
      </c>
      <c r="R124" s="37" t="s">
        <v>134</v>
      </c>
      <c r="S124" s="38" t="s">
        <v>134</v>
      </c>
      <c r="T124" s="38" t="s">
        <v>126</v>
      </c>
      <c r="U124" s="39"/>
      <c r="V124" s="29" t="s">
        <v>96</v>
      </c>
      <c r="X124" s="38" t="s">
        <v>96</v>
      </c>
      <c r="Y124" s="39"/>
      <c r="Z124" s="29" t="s">
        <v>96</v>
      </c>
      <c r="AB124" s="38" t="s">
        <v>96</v>
      </c>
      <c r="AC124" s="39"/>
      <c r="AD124" s="29" t="s">
        <v>96</v>
      </c>
      <c r="AE124" s="39" t="s">
        <v>165</v>
      </c>
    </row>
    <row r="125" spans="1:31" x14ac:dyDescent="0.25">
      <c r="A125" s="82" t="s">
        <v>64</v>
      </c>
      <c r="B125" s="83" t="s">
        <v>579</v>
      </c>
      <c r="C125" s="83">
        <v>3</v>
      </c>
      <c r="D125" s="92">
        <v>0</v>
      </c>
      <c r="E125" s="86">
        <f t="shared" si="1"/>
        <v>0</v>
      </c>
      <c r="L125" s="71"/>
      <c r="M125" s="36"/>
      <c r="N125" s="36"/>
      <c r="O125" s="36"/>
      <c r="P125" s="36"/>
      <c r="Q125" s="36" t="s">
        <v>164</v>
      </c>
      <c r="R125" s="37" t="s">
        <v>134</v>
      </c>
      <c r="S125" s="38" t="s">
        <v>134</v>
      </c>
      <c r="T125" s="38"/>
      <c r="U125" s="39" t="s">
        <v>96</v>
      </c>
      <c r="V125" s="29" t="s">
        <v>96</v>
      </c>
      <c r="X125" s="38" t="s">
        <v>96</v>
      </c>
      <c r="Y125" s="39"/>
      <c r="Z125" s="29" t="s">
        <v>96</v>
      </c>
      <c r="AB125" s="38" t="s">
        <v>96</v>
      </c>
      <c r="AC125" s="39"/>
      <c r="AD125" s="29" t="s">
        <v>96</v>
      </c>
      <c r="AE125" s="39"/>
    </row>
    <row r="126" spans="1:31" x14ac:dyDescent="0.25">
      <c r="A126" s="82" t="s">
        <v>64</v>
      </c>
      <c r="B126" s="83" t="s">
        <v>578</v>
      </c>
      <c r="C126" s="83">
        <v>5</v>
      </c>
      <c r="D126" s="92">
        <v>0</v>
      </c>
      <c r="E126" s="86">
        <f t="shared" si="1"/>
        <v>0</v>
      </c>
      <c r="L126" s="71"/>
      <c r="M126" s="36"/>
      <c r="N126" s="36"/>
      <c r="O126" s="36"/>
      <c r="P126" s="36"/>
      <c r="Q126" s="36" t="s">
        <v>164</v>
      </c>
      <c r="R126" s="37" t="s">
        <v>134</v>
      </c>
      <c r="S126" s="38" t="s">
        <v>134</v>
      </c>
      <c r="T126" s="38"/>
      <c r="U126" s="39" t="s">
        <v>96</v>
      </c>
      <c r="V126" s="29" t="s">
        <v>96</v>
      </c>
      <c r="X126" s="38" t="s">
        <v>96</v>
      </c>
      <c r="Y126" s="39"/>
      <c r="Z126" s="29" t="s">
        <v>96</v>
      </c>
      <c r="AB126" s="38" t="s">
        <v>96</v>
      </c>
      <c r="AC126" s="39"/>
      <c r="AD126" s="29" t="s">
        <v>96</v>
      </c>
      <c r="AE126" s="39"/>
    </row>
    <row r="127" spans="1:31" x14ac:dyDescent="0.25">
      <c r="A127" s="82" t="s">
        <v>64</v>
      </c>
      <c r="B127" s="83" t="s">
        <v>580</v>
      </c>
      <c r="C127" s="83">
        <v>7</v>
      </c>
      <c r="D127" s="92">
        <v>0</v>
      </c>
      <c r="E127" s="86">
        <f t="shared" si="1"/>
        <v>0</v>
      </c>
      <c r="L127" s="71"/>
      <c r="M127" s="36"/>
      <c r="N127" s="36"/>
      <c r="O127" s="36"/>
      <c r="P127" s="36"/>
      <c r="Q127" s="36" t="s">
        <v>164</v>
      </c>
      <c r="R127" s="37" t="s">
        <v>134</v>
      </c>
      <c r="S127" s="38" t="s">
        <v>134</v>
      </c>
      <c r="T127" s="38"/>
      <c r="U127" s="39" t="s">
        <v>96</v>
      </c>
      <c r="V127" s="29" t="s">
        <v>96</v>
      </c>
      <c r="X127" s="38" t="s">
        <v>96</v>
      </c>
      <c r="Y127" s="39"/>
      <c r="Z127" s="29" t="s">
        <v>96</v>
      </c>
      <c r="AB127" s="38" t="s">
        <v>96</v>
      </c>
      <c r="AC127" s="39"/>
      <c r="AD127" s="29" t="s">
        <v>96</v>
      </c>
      <c r="AE127" s="39"/>
    </row>
    <row r="128" spans="1:31" x14ac:dyDescent="0.25">
      <c r="A128" s="82" t="s">
        <v>465</v>
      </c>
      <c r="B128" s="83" t="s">
        <v>579</v>
      </c>
      <c r="C128" s="83">
        <v>3</v>
      </c>
      <c r="D128" s="92">
        <v>0</v>
      </c>
      <c r="E128" s="86">
        <f t="shared" si="1"/>
        <v>0</v>
      </c>
      <c r="L128" s="71"/>
      <c r="M128" s="36"/>
      <c r="N128" s="36"/>
      <c r="O128" s="36"/>
      <c r="P128" s="36"/>
      <c r="Q128" s="36" t="s">
        <v>466</v>
      </c>
      <c r="R128" s="37" t="s">
        <v>468</v>
      </c>
      <c r="S128" s="38">
        <v>-10</v>
      </c>
      <c r="T128" s="38"/>
      <c r="U128" s="39"/>
      <c r="X128" s="38"/>
      <c r="Y128" s="39"/>
      <c r="AB128" s="38"/>
      <c r="AC128" s="39"/>
      <c r="AE128" s="39"/>
    </row>
    <row r="129" spans="1:31" x14ac:dyDescent="0.25">
      <c r="A129" s="82" t="s">
        <v>465</v>
      </c>
      <c r="B129" s="83" t="s">
        <v>578</v>
      </c>
      <c r="C129" s="83">
        <v>5</v>
      </c>
      <c r="D129" s="92">
        <v>0</v>
      </c>
      <c r="E129" s="86">
        <f t="shared" si="1"/>
        <v>0</v>
      </c>
      <c r="L129" s="71"/>
      <c r="M129" s="36"/>
      <c r="N129" s="36"/>
      <c r="O129" s="36"/>
      <c r="P129" s="36"/>
      <c r="Q129" s="36" t="s">
        <v>466</v>
      </c>
      <c r="R129" s="37" t="s">
        <v>468</v>
      </c>
      <c r="S129" s="38">
        <v>-10</v>
      </c>
      <c r="T129" s="38"/>
      <c r="U129" s="39"/>
      <c r="X129" s="38"/>
      <c r="Y129" s="39"/>
      <c r="AB129" s="38"/>
      <c r="AC129" s="39"/>
      <c r="AE129" s="39"/>
    </row>
    <row r="130" spans="1:31" x14ac:dyDescent="0.25">
      <c r="A130" s="82" t="s">
        <v>465</v>
      </c>
      <c r="B130" s="83" t="s">
        <v>580</v>
      </c>
      <c r="C130" s="83">
        <v>7</v>
      </c>
      <c r="D130" s="92">
        <v>0</v>
      </c>
      <c r="E130" s="86">
        <f t="shared" si="1"/>
        <v>0</v>
      </c>
      <c r="L130" s="71"/>
      <c r="M130" s="36"/>
      <c r="N130" s="36"/>
      <c r="O130" s="36"/>
      <c r="P130" s="36"/>
      <c r="Q130" s="36" t="s">
        <v>466</v>
      </c>
      <c r="R130" s="37" t="s">
        <v>468</v>
      </c>
      <c r="S130" s="38">
        <v>-10</v>
      </c>
      <c r="T130" s="38"/>
      <c r="U130" s="39"/>
      <c r="X130" s="38"/>
      <c r="Y130" s="39"/>
      <c r="AB130" s="38"/>
      <c r="AC130" s="39"/>
      <c r="AE130" s="39"/>
    </row>
    <row r="131" spans="1:31" x14ac:dyDescent="0.25">
      <c r="A131" s="82" t="s">
        <v>584</v>
      </c>
      <c r="B131" s="83" t="s">
        <v>579</v>
      </c>
      <c r="C131" s="83">
        <v>3</v>
      </c>
      <c r="D131" s="92">
        <v>0</v>
      </c>
      <c r="E131" s="86">
        <f t="shared" si="1"/>
        <v>0</v>
      </c>
      <c r="L131" s="71"/>
      <c r="M131" s="36"/>
      <c r="N131" s="36"/>
      <c r="O131" s="36"/>
      <c r="P131" s="36"/>
      <c r="Q131" s="36" t="s">
        <v>467</v>
      </c>
      <c r="R131" s="37" t="s">
        <v>468</v>
      </c>
      <c r="S131" s="38">
        <v>-10</v>
      </c>
      <c r="T131" s="38"/>
      <c r="U131" s="39"/>
      <c r="X131" s="38"/>
      <c r="Y131" s="39"/>
      <c r="AB131" s="38"/>
      <c r="AC131" s="39"/>
      <c r="AE131" s="39"/>
    </row>
    <row r="132" spans="1:31" x14ac:dyDescent="0.25">
      <c r="A132" s="82" t="s">
        <v>584</v>
      </c>
      <c r="B132" s="83" t="s">
        <v>578</v>
      </c>
      <c r="C132" s="83">
        <v>5</v>
      </c>
      <c r="D132" s="92">
        <v>0</v>
      </c>
      <c r="E132" s="86">
        <f t="shared" si="1"/>
        <v>0</v>
      </c>
      <c r="L132" s="71"/>
      <c r="M132" s="36"/>
      <c r="N132" s="36"/>
      <c r="O132" s="36"/>
      <c r="P132" s="36"/>
      <c r="Q132" s="36" t="s">
        <v>467</v>
      </c>
      <c r="R132" s="37" t="s">
        <v>468</v>
      </c>
      <c r="S132" s="38">
        <v>-10</v>
      </c>
      <c r="T132" s="38"/>
      <c r="U132" s="39"/>
      <c r="X132" s="38"/>
      <c r="Y132" s="39"/>
      <c r="AB132" s="38"/>
      <c r="AC132" s="39"/>
      <c r="AE132" s="39"/>
    </row>
    <row r="133" spans="1:31" x14ac:dyDescent="0.25">
      <c r="A133" s="82" t="s">
        <v>584</v>
      </c>
      <c r="B133" s="83" t="s">
        <v>580</v>
      </c>
      <c r="C133" s="83">
        <v>7</v>
      </c>
      <c r="D133" s="92">
        <v>0</v>
      </c>
      <c r="E133" s="86">
        <f t="shared" ref="E133:E196" si="2">D133*C133</f>
        <v>0</v>
      </c>
      <c r="L133" s="71"/>
      <c r="M133" s="36"/>
      <c r="N133" s="36"/>
      <c r="O133" s="36"/>
      <c r="P133" s="36"/>
      <c r="Q133" s="36" t="s">
        <v>467</v>
      </c>
      <c r="R133" s="37" t="s">
        <v>468</v>
      </c>
      <c r="S133" s="38">
        <v>-10</v>
      </c>
      <c r="T133" s="38"/>
      <c r="U133" s="39"/>
      <c r="X133" s="38"/>
      <c r="Y133" s="39"/>
      <c r="AB133" s="38"/>
      <c r="AC133" s="39"/>
      <c r="AE133" s="39"/>
    </row>
    <row r="134" spans="1:31" x14ac:dyDescent="0.25">
      <c r="A134" s="82" t="s">
        <v>65</v>
      </c>
      <c r="B134" s="83" t="s">
        <v>579</v>
      </c>
      <c r="C134" s="83">
        <v>3</v>
      </c>
      <c r="D134" s="92">
        <v>0</v>
      </c>
      <c r="E134" s="86">
        <f t="shared" si="2"/>
        <v>0</v>
      </c>
      <c r="L134" s="71"/>
      <c r="M134" s="36"/>
      <c r="N134" s="36"/>
      <c r="O134" s="36"/>
      <c r="P134" s="36"/>
      <c r="Q134" s="36" t="s">
        <v>166</v>
      </c>
      <c r="R134" s="37" t="s">
        <v>147</v>
      </c>
      <c r="S134" s="38" t="s">
        <v>128</v>
      </c>
      <c r="T134" s="38" t="s">
        <v>126</v>
      </c>
      <c r="U134" s="39"/>
      <c r="W134" s="29" t="s">
        <v>96</v>
      </c>
      <c r="X134" s="38" t="s">
        <v>96</v>
      </c>
      <c r="Y134" s="39"/>
      <c r="Z134" s="29" t="s">
        <v>96</v>
      </c>
      <c r="AB134" s="38" t="s">
        <v>96</v>
      </c>
      <c r="AC134" s="39"/>
      <c r="AD134" s="29" t="s">
        <v>96</v>
      </c>
      <c r="AE134" s="39"/>
    </row>
    <row r="135" spans="1:31" x14ac:dyDescent="0.25">
      <c r="A135" s="82" t="s">
        <v>65</v>
      </c>
      <c r="B135" s="83" t="s">
        <v>578</v>
      </c>
      <c r="C135" s="83">
        <v>5</v>
      </c>
      <c r="D135" s="92">
        <v>0</v>
      </c>
      <c r="E135" s="86">
        <f t="shared" si="2"/>
        <v>0</v>
      </c>
      <c r="L135" s="71"/>
      <c r="M135" s="36"/>
      <c r="N135" s="36"/>
      <c r="O135" s="36"/>
      <c r="P135" s="36"/>
      <c r="Q135" s="36" t="s">
        <v>166</v>
      </c>
      <c r="R135" s="37" t="s">
        <v>147</v>
      </c>
      <c r="S135" s="38" t="s">
        <v>128</v>
      </c>
      <c r="T135" s="38" t="s">
        <v>126</v>
      </c>
      <c r="U135" s="39"/>
      <c r="W135" s="29" t="s">
        <v>96</v>
      </c>
      <c r="X135" s="38" t="s">
        <v>96</v>
      </c>
      <c r="Y135" s="39"/>
      <c r="Z135" s="29" t="s">
        <v>96</v>
      </c>
      <c r="AB135" s="38" t="s">
        <v>96</v>
      </c>
      <c r="AC135" s="39"/>
      <c r="AD135" s="29" t="s">
        <v>96</v>
      </c>
      <c r="AE135" s="39"/>
    </row>
    <row r="136" spans="1:31" x14ac:dyDescent="0.25">
      <c r="A136" s="82" t="s">
        <v>65</v>
      </c>
      <c r="B136" s="83" t="s">
        <v>580</v>
      </c>
      <c r="C136" s="83">
        <v>7</v>
      </c>
      <c r="D136" s="92">
        <v>0</v>
      </c>
      <c r="E136" s="86">
        <f t="shared" si="2"/>
        <v>0</v>
      </c>
      <c r="L136" s="71"/>
      <c r="M136" s="36"/>
      <c r="N136" s="36"/>
      <c r="O136" s="36"/>
      <c r="P136" s="36"/>
      <c r="Q136" s="36" t="s">
        <v>166</v>
      </c>
      <c r="R136" s="37" t="s">
        <v>147</v>
      </c>
      <c r="S136" s="38" t="s">
        <v>128</v>
      </c>
      <c r="T136" s="38" t="s">
        <v>126</v>
      </c>
      <c r="U136" s="39"/>
      <c r="W136" s="29" t="s">
        <v>96</v>
      </c>
      <c r="X136" s="38" t="s">
        <v>96</v>
      </c>
      <c r="Y136" s="39"/>
      <c r="Z136" s="29" t="s">
        <v>96</v>
      </c>
      <c r="AB136" s="38" t="s">
        <v>96</v>
      </c>
      <c r="AC136" s="39"/>
      <c r="AD136" s="29" t="s">
        <v>96</v>
      </c>
      <c r="AE136" s="39"/>
    </row>
    <row r="137" spans="1:31" x14ac:dyDescent="0.25">
      <c r="A137" s="82" t="s">
        <v>19</v>
      </c>
      <c r="B137" s="83" t="s">
        <v>579</v>
      </c>
      <c r="C137" s="83">
        <v>3</v>
      </c>
      <c r="D137" s="92">
        <v>0</v>
      </c>
      <c r="E137" s="86">
        <f t="shared" si="2"/>
        <v>0</v>
      </c>
      <c r="L137" s="71"/>
      <c r="M137" s="36"/>
      <c r="N137" s="36"/>
      <c r="O137" s="36"/>
      <c r="P137" s="36"/>
      <c r="Q137" s="36" t="s">
        <v>167</v>
      </c>
      <c r="R137" s="37" t="s">
        <v>162</v>
      </c>
      <c r="S137" s="38" t="s">
        <v>137</v>
      </c>
      <c r="T137" s="38"/>
      <c r="U137" s="39" t="s">
        <v>96</v>
      </c>
      <c r="V137" s="29" t="s">
        <v>96</v>
      </c>
      <c r="X137" s="38" t="s">
        <v>96</v>
      </c>
      <c r="Y137" s="39" t="s">
        <v>96</v>
      </c>
      <c r="Z137" s="29" t="s">
        <v>96</v>
      </c>
      <c r="AB137" s="38" t="s">
        <v>96</v>
      </c>
      <c r="AC137" s="39"/>
      <c r="AD137" s="29" t="s">
        <v>96</v>
      </c>
      <c r="AE137" s="39"/>
    </row>
    <row r="138" spans="1:31" x14ac:dyDescent="0.25">
      <c r="A138" s="82" t="s">
        <v>19</v>
      </c>
      <c r="B138" s="83" t="s">
        <v>578</v>
      </c>
      <c r="C138" s="83">
        <v>5</v>
      </c>
      <c r="D138" s="92">
        <v>0</v>
      </c>
      <c r="E138" s="86">
        <f t="shared" si="2"/>
        <v>0</v>
      </c>
      <c r="L138" s="71"/>
      <c r="M138" s="36"/>
      <c r="N138" s="36"/>
      <c r="O138" s="36"/>
      <c r="P138" s="36"/>
      <c r="Q138" s="36" t="s">
        <v>167</v>
      </c>
      <c r="R138" s="37" t="s">
        <v>162</v>
      </c>
      <c r="S138" s="38" t="s">
        <v>137</v>
      </c>
      <c r="T138" s="38"/>
      <c r="U138" s="39" t="s">
        <v>96</v>
      </c>
      <c r="V138" s="29" t="s">
        <v>96</v>
      </c>
      <c r="X138" s="38" t="s">
        <v>96</v>
      </c>
      <c r="Y138" s="39" t="s">
        <v>96</v>
      </c>
      <c r="Z138" s="29" t="s">
        <v>96</v>
      </c>
      <c r="AB138" s="38" t="s">
        <v>96</v>
      </c>
      <c r="AC138" s="39"/>
      <c r="AD138" s="29" t="s">
        <v>96</v>
      </c>
      <c r="AE138" s="39"/>
    </row>
    <row r="139" spans="1:31" x14ac:dyDescent="0.25">
      <c r="A139" s="82" t="s">
        <v>19</v>
      </c>
      <c r="B139" s="83" t="s">
        <v>580</v>
      </c>
      <c r="C139" s="83">
        <v>7</v>
      </c>
      <c r="D139" s="92">
        <v>0</v>
      </c>
      <c r="E139" s="86">
        <f t="shared" si="2"/>
        <v>0</v>
      </c>
      <c r="L139" s="71"/>
      <c r="M139" s="36"/>
      <c r="N139" s="36"/>
      <c r="O139" s="36"/>
      <c r="P139" s="36"/>
      <c r="Q139" s="36" t="s">
        <v>167</v>
      </c>
      <c r="R139" s="37" t="s">
        <v>162</v>
      </c>
      <c r="S139" s="38" t="s">
        <v>137</v>
      </c>
      <c r="T139" s="38"/>
      <c r="U139" s="39" t="s">
        <v>96</v>
      </c>
      <c r="V139" s="29" t="s">
        <v>96</v>
      </c>
      <c r="X139" s="38" t="s">
        <v>96</v>
      </c>
      <c r="Y139" s="39" t="s">
        <v>96</v>
      </c>
      <c r="Z139" s="29" t="s">
        <v>96</v>
      </c>
      <c r="AB139" s="38" t="s">
        <v>96</v>
      </c>
      <c r="AC139" s="39"/>
      <c r="AD139" s="29" t="s">
        <v>96</v>
      </c>
      <c r="AE139" s="39"/>
    </row>
    <row r="140" spans="1:31" x14ac:dyDescent="0.25">
      <c r="A140" s="82" t="s">
        <v>310</v>
      </c>
      <c r="B140" s="83" t="s">
        <v>579</v>
      </c>
      <c r="C140" s="83">
        <v>3</v>
      </c>
      <c r="D140" s="92">
        <v>0</v>
      </c>
      <c r="E140" s="86">
        <f t="shared" si="2"/>
        <v>0</v>
      </c>
      <c r="Q140" s="36" t="s">
        <v>327</v>
      </c>
      <c r="R140" s="37" t="s">
        <v>162</v>
      </c>
      <c r="S140" s="38" t="s">
        <v>239</v>
      </c>
      <c r="T140" s="38" t="s">
        <v>126</v>
      </c>
      <c r="U140" s="39"/>
      <c r="V140" s="29" t="s">
        <v>96</v>
      </c>
      <c r="X140" s="38" t="s">
        <v>96</v>
      </c>
      <c r="Y140" s="39" t="s">
        <v>96</v>
      </c>
      <c r="Z140" s="29" t="s">
        <v>96</v>
      </c>
      <c r="AB140" s="38" t="s">
        <v>96</v>
      </c>
      <c r="AC140" s="39"/>
      <c r="AE140" s="39" t="s">
        <v>96</v>
      </c>
    </row>
    <row r="141" spans="1:31" x14ac:dyDescent="0.25">
      <c r="A141" s="82" t="s">
        <v>310</v>
      </c>
      <c r="B141" s="83" t="s">
        <v>578</v>
      </c>
      <c r="C141" s="83">
        <v>5</v>
      </c>
      <c r="D141" s="92">
        <v>0</v>
      </c>
      <c r="E141" s="86">
        <f t="shared" si="2"/>
        <v>0</v>
      </c>
      <c r="L141" s="71"/>
      <c r="M141" s="36"/>
      <c r="N141" s="36"/>
      <c r="O141" s="36"/>
      <c r="P141" s="36"/>
      <c r="Q141" s="36" t="s">
        <v>327</v>
      </c>
      <c r="R141" s="37" t="s">
        <v>162</v>
      </c>
      <c r="S141" s="38" t="s">
        <v>239</v>
      </c>
      <c r="T141" s="38" t="s">
        <v>126</v>
      </c>
      <c r="U141" s="39"/>
      <c r="V141" s="29" t="s">
        <v>96</v>
      </c>
      <c r="X141" s="38" t="s">
        <v>96</v>
      </c>
      <c r="Y141" s="39" t="s">
        <v>96</v>
      </c>
      <c r="Z141" s="29" t="s">
        <v>96</v>
      </c>
      <c r="AB141" s="38" t="s">
        <v>96</v>
      </c>
      <c r="AC141" s="39"/>
      <c r="AE141" s="39" t="s">
        <v>96</v>
      </c>
    </row>
    <row r="142" spans="1:31" x14ac:dyDescent="0.25">
      <c r="A142" s="82" t="s">
        <v>310</v>
      </c>
      <c r="B142" s="83" t="s">
        <v>580</v>
      </c>
      <c r="C142" s="83">
        <v>7</v>
      </c>
      <c r="D142" s="92">
        <v>0</v>
      </c>
      <c r="E142" s="86">
        <f t="shared" si="2"/>
        <v>0</v>
      </c>
      <c r="L142" s="71"/>
      <c r="M142" s="36"/>
      <c r="N142" s="36"/>
      <c r="O142" s="36"/>
      <c r="P142" s="36"/>
      <c r="Q142" s="36" t="s">
        <v>327</v>
      </c>
      <c r="R142" s="37" t="s">
        <v>162</v>
      </c>
      <c r="S142" s="38" t="s">
        <v>239</v>
      </c>
      <c r="T142" s="38" t="s">
        <v>126</v>
      </c>
      <c r="U142" s="39"/>
      <c r="V142" s="29" t="s">
        <v>96</v>
      </c>
      <c r="X142" s="38" t="s">
        <v>96</v>
      </c>
      <c r="Y142" s="39" t="s">
        <v>96</v>
      </c>
      <c r="Z142" s="29" t="s">
        <v>96</v>
      </c>
      <c r="AB142" s="38" t="s">
        <v>96</v>
      </c>
      <c r="AC142" s="39"/>
      <c r="AE142" s="39" t="s">
        <v>96</v>
      </c>
    </row>
    <row r="143" spans="1:31" x14ac:dyDescent="0.25">
      <c r="A143" s="82" t="s">
        <v>368</v>
      </c>
      <c r="B143" s="83" t="s">
        <v>579</v>
      </c>
      <c r="C143" s="83">
        <v>3</v>
      </c>
      <c r="D143" s="92">
        <v>0</v>
      </c>
      <c r="E143" s="86">
        <f t="shared" si="2"/>
        <v>0</v>
      </c>
      <c r="L143" s="71"/>
      <c r="M143" s="36"/>
      <c r="N143" s="36"/>
      <c r="O143" s="36"/>
      <c r="P143" s="36"/>
      <c r="Q143" s="36" t="s">
        <v>168</v>
      </c>
      <c r="R143" s="37" t="s">
        <v>147</v>
      </c>
      <c r="S143" s="38" t="s">
        <v>150</v>
      </c>
      <c r="T143" s="38" t="s">
        <v>126</v>
      </c>
      <c r="U143" s="39"/>
      <c r="V143" s="29" t="s">
        <v>96</v>
      </c>
      <c r="X143" s="38" t="s">
        <v>96</v>
      </c>
      <c r="Y143" s="39" t="s">
        <v>96</v>
      </c>
      <c r="Z143" s="29" t="s">
        <v>96</v>
      </c>
      <c r="AB143" s="38" t="s">
        <v>96</v>
      </c>
      <c r="AC143" s="39"/>
      <c r="AD143" s="29" t="s">
        <v>96</v>
      </c>
      <c r="AE143" s="39"/>
    </row>
    <row r="144" spans="1:31" x14ac:dyDescent="0.25">
      <c r="A144" s="82" t="s">
        <v>368</v>
      </c>
      <c r="B144" s="83" t="s">
        <v>578</v>
      </c>
      <c r="C144" s="83">
        <v>5</v>
      </c>
      <c r="D144" s="92">
        <v>0</v>
      </c>
      <c r="E144" s="86">
        <f t="shared" si="2"/>
        <v>0</v>
      </c>
      <c r="L144" s="71"/>
      <c r="M144" s="36"/>
      <c r="N144" s="36"/>
      <c r="O144" s="36"/>
      <c r="P144" s="36"/>
      <c r="Q144" s="36" t="s">
        <v>168</v>
      </c>
      <c r="R144" s="37" t="s">
        <v>147</v>
      </c>
      <c r="S144" s="38" t="s">
        <v>150</v>
      </c>
      <c r="T144" s="38" t="s">
        <v>126</v>
      </c>
      <c r="U144" s="39"/>
      <c r="V144" s="29" t="s">
        <v>96</v>
      </c>
      <c r="X144" s="38" t="s">
        <v>96</v>
      </c>
      <c r="Y144" s="39" t="s">
        <v>96</v>
      </c>
      <c r="Z144" s="29" t="s">
        <v>96</v>
      </c>
      <c r="AB144" s="38" t="s">
        <v>96</v>
      </c>
      <c r="AC144" s="39"/>
      <c r="AD144" s="29" t="s">
        <v>96</v>
      </c>
      <c r="AE144" s="39"/>
    </row>
    <row r="145" spans="1:31" x14ac:dyDescent="0.25">
      <c r="A145" s="82" t="s">
        <v>368</v>
      </c>
      <c r="B145" s="83" t="s">
        <v>580</v>
      </c>
      <c r="C145" s="83">
        <v>7</v>
      </c>
      <c r="D145" s="92">
        <v>0</v>
      </c>
      <c r="E145" s="86">
        <f t="shared" si="2"/>
        <v>0</v>
      </c>
      <c r="L145" s="71"/>
      <c r="M145" s="36"/>
      <c r="N145" s="36"/>
      <c r="O145" s="36"/>
      <c r="P145" s="36"/>
      <c r="Q145" s="36" t="s">
        <v>168</v>
      </c>
      <c r="R145" s="37" t="s">
        <v>147</v>
      </c>
      <c r="S145" s="38" t="s">
        <v>150</v>
      </c>
      <c r="T145" s="38" t="s">
        <v>126</v>
      </c>
      <c r="U145" s="39"/>
      <c r="V145" s="29" t="s">
        <v>96</v>
      </c>
      <c r="X145" s="38" t="s">
        <v>96</v>
      </c>
      <c r="Y145" s="39" t="s">
        <v>96</v>
      </c>
      <c r="Z145" s="29" t="s">
        <v>96</v>
      </c>
      <c r="AB145" s="38" t="s">
        <v>96</v>
      </c>
      <c r="AC145" s="39"/>
      <c r="AD145" s="29" t="s">
        <v>96</v>
      </c>
      <c r="AE145" s="39"/>
    </row>
    <row r="146" spans="1:31" x14ac:dyDescent="0.25">
      <c r="A146" s="82" t="s">
        <v>169</v>
      </c>
      <c r="B146" s="83" t="s">
        <v>579</v>
      </c>
      <c r="C146" s="83">
        <v>3</v>
      </c>
      <c r="D146" s="92">
        <v>0</v>
      </c>
      <c r="E146" s="86">
        <f t="shared" si="2"/>
        <v>0</v>
      </c>
      <c r="L146" s="71"/>
      <c r="M146" s="36"/>
      <c r="N146" s="36"/>
      <c r="O146" s="36"/>
      <c r="P146" s="36"/>
      <c r="Q146" s="36" t="s">
        <v>170</v>
      </c>
      <c r="R146" s="37" t="s">
        <v>147</v>
      </c>
      <c r="S146" s="38" t="s">
        <v>136</v>
      </c>
      <c r="T146" s="38" t="s">
        <v>126</v>
      </c>
      <c r="U146" s="39"/>
      <c r="W146" s="29" t="s">
        <v>96</v>
      </c>
      <c r="X146" s="38" t="s">
        <v>96</v>
      </c>
      <c r="Y146" s="39" t="s">
        <v>96</v>
      </c>
      <c r="Z146" s="29" t="s">
        <v>96</v>
      </c>
      <c r="AB146" s="38" t="s">
        <v>96</v>
      </c>
      <c r="AC146" s="39"/>
      <c r="AD146" s="29" t="s">
        <v>96</v>
      </c>
      <c r="AE146" s="39"/>
    </row>
    <row r="147" spans="1:31" x14ac:dyDescent="0.25">
      <c r="A147" s="82" t="s">
        <v>169</v>
      </c>
      <c r="B147" s="83" t="s">
        <v>578</v>
      </c>
      <c r="C147" s="83">
        <v>5</v>
      </c>
      <c r="D147" s="92">
        <v>0</v>
      </c>
      <c r="E147" s="86">
        <f t="shared" si="2"/>
        <v>0</v>
      </c>
      <c r="L147" s="71"/>
      <c r="M147" s="36"/>
      <c r="N147" s="36"/>
      <c r="O147" s="36"/>
      <c r="P147" s="36"/>
      <c r="Q147" s="36" t="s">
        <v>170</v>
      </c>
      <c r="R147" s="37" t="s">
        <v>147</v>
      </c>
      <c r="S147" s="38" t="s">
        <v>136</v>
      </c>
      <c r="T147" s="38" t="s">
        <v>126</v>
      </c>
      <c r="U147" s="39"/>
      <c r="W147" s="29" t="s">
        <v>96</v>
      </c>
      <c r="X147" s="38" t="s">
        <v>96</v>
      </c>
      <c r="Y147" s="39" t="s">
        <v>96</v>
      </c>
      <c r="Z147" s="29" t="s">
        <v>96</v>
      </c>
      <c r="AB147" s="38" t="s">
        <v>96</v>
      </c>
      <c r="AC147" s="39"/>
      <c r="AD147" s="29" t="s">
        <v>96</v>
      </c>
      <c r="AE147" s="39"/>
    </row>
    <row r="148" spans="1:31" x14ac:dyDescent="0.25">
      <c r="A148" s="82" t="s">
        <v>169</v>
      </c>
      <c r="B148" s="83" t="s">
        <v>580</v>
      </c>
      <c r="C148" s="83">
        <v>7</v>
      </c>
      <c r="D148" s="92">
        <v>0</v>
      </c>
      <c r="E148" s="86">
        <f t="shared" si="2"/>
        <v>0</v>
      </c>
      <c r="L148" s="71"/>
      <c r="M148" s="36"/>
      <c r="N148" s="36"/>
      <c r="O148" s="36"/>
      <c r="P148" s="36"/>
      <c r="Q148" s="36" t="s">
        <v>170</v>
      </c>
      <c r="R148" s="37" t="s">
        <v>147</v>
      </c>
      <c r="S148" s="38" t="s">
        <v>136</v>
      </c>
      <c r="T148" s="38" t="s">
        <v>126</v>
      </c>
      <c r="U148" s="39"/>
      <c r="W148" s="29" t="s">
        <v>96</v>
      </c>
      <c r="X148" s="38" t="s">
        <v>96</v>
      </c>
      <c r="Y148" s="39" t="s">
        <v>96</v>
      </c>
      <c r="Z148" s="29" t="s">
        <v>96</v>
      </c>
      <c r="AB148" s="38" t="s">
        <v>96</v>
      </c>
      <c r="AC148" s="39"/>
      <c r="AD148" s="29" t="s">
        <v>96</v>
      </c>
      <c r="AE148" s="39"/>
    </row>
    <row r="149" spans="1:31" x14ac:dyDescent="0.25">
      <c r="A149" s="82" t="s">
        <v>315</v>
      </c>
      <c r="B149" s="83" t="s">
        <v>579</v>
      </c>
      <c r="C149" s="83">
        <v>3</v>
      </c>
      <c r="D149" s="92">
        <v>0</v>
      </c>
      <c r="E149" s="86">
        <f t="shared" si="2"/>
        <v>0</v>
      </c>
      <c r="L149" s="71"/>
      <c r="M149" s="36"/>
      <c r="N149" s="36"/>
      <c r="O149" s="36"/>
      <c r="P149" s="36"/>
      <c r="Q149" s="36" t="s">
        <v>170</v>
      </c>
      <c r="R149" s="37" t="s">
        <v>147</v>
      </c>
      <c r="S149" s="38" t="s">
        <v>137</v>
      </c>
      <c r="T149" s="38" t="s">
        <v>126</v>
      </c>
      <c r="U149" s="39"/>
      <c r="V149" s="29" t="s">
        <v>96</v>
      </c>
      <c r="X149" s="38" t="s">
        <v>96</v>
      </c>
      <c r="Y149" s="39" t="s">
        <v>96</v>
      </c>
      <c r="Z149" s="29" t="s">
        <v>96</v>
      </c>
      <c r="AB149" s="38" t="s">
        <v>96</v>
      </c>
      <c r="AC149" s="39"/>
      <c r="AD149" s="29" t="s">
        <v>96</v>
      </c>
      <c r="AE149" s="39" t="s">
        <v>96</v>
      </c>
    </row>
    <row r="150" spans="1:31" x14ac:dyDescent="0.25">
      <c r="A150" s="82" t="s">
        <v>315</v>
      </c>
      <c r="B150" s="83" t="s">
        <v>578</v>
      </c>
      <c r="C150" s="83">
        <v>5</v>
      </c>
      <c r="D150" s="92">
        <v>0</v>
      </c>
      <c r="E150" s="86">
        <f t="shared" si="2"/>
        <v>0</v>
      </c>
      <c r="L150" s="71"/>
      <c r="M150" s="36"/>
      <c r="N150" s="36"/>
      <c r="O150" s="36"/>
      <c r="P150" s="36"/>
      <c r="Q150" s="36" t="s">
        <v>170</v>
      </c>
      <c r="R150" s="37" t="s">
        <v>147</v>
      </c>
      <c r="S150" s="37" t="s">
        <v>137</v>
      </c>
      <c r="T150" s="38" t="s">
        <v>126</v>
      </c>
      <c r="U150" s="39"/>
      <c r="V150" s="29" t="s">
        <v>96</v>
      </c>
      <c r="X150" s="38" t="s">
        <v>96</v>
      </c>
      <c r="Y150" s="39" t="s">
        <v>96</v>
      </c>
      <c r="Z150" s="29" t="s">
        <v>96</v>
      </c>
      <c r="AB150" s="38" t="s">
        <v>96</v>
      </c>
      <c r="AC150" s="39"/>
      <c r="AD150" s="29" t="s">
        <v>96</v>
      </c>
      <c r="AE150" s="39" t="s">
        <v>96</v>
      </c>
    </row>
    <row r="151" spans="1:31" x14ac:dyDescent="0.25">
      <c r="A151" s="82" t="s">
        <v>315</v>
      </c>
      <c r="B151" s="83" t="s">
        <v>580</v>
      </c>
      <c r="C151" s="83">
        <v>7</v>
      </c>
      <c r="D151" s="92">
        <v>0</v>
      </c>
      <c r="E151" s="86">
        <f t="shared" si="2"/>
        <v>0</v>
      </c>
      <c r="L151" s="71"/>
      <c r="M151" s="36"/>
      <c r="N151" s="36"/>
      <c r="O151" s="36"/>
      <c r="P151" s="36"/>
      <c r="Q151" s="36" t="s">
        <v>170</v>
      </c>
      <c r="R151" s="37" t="s">
        <v>147</v>
      </c>
      <c r="S151" s="38" t="s">
        <v>137</v>
      </c>
      <c r="T151" s="38" t="s">
        <v>126</v>
      </c>
      <c r="U151" s="39"/>
      <c r="V151" s="29" t="s">
        <v>96</v>
      </c>
      <c r="X151" s="38" t="s">
        <v>96</v>
      </c>
      <c r="Y151" s="39" t="s">
        <v>96</v>
      </c>
      <c r="Z151" s="29" t="s">
        <v>96</v>
      </c>
      <c r="AB151" s="38" t="s">
        <v>96</v>
      </c>
      <c r="AC151" s="39"/>
      <c r="AD151" s="29" t="s">
        <v>96</v>
      </c>
      <c r="AE151" s="39" t="s">
        <v>96</v>
      </c>
    </row>
    <row r="152" spans="1:31" x14ac:dyDescent="0.25">
      <c r="A152" s="82" t="s">
        <v>171</v>
      </c>
      <c r="B152" s="83" t="s">
        <v>579</v>
      </c>
      <c r="C152" s="83">
        <v>3</v>
      </c>
      <c r="D152" s="92">
        <v>0</v>
      </c>
      <c r="E152" s="86">
        <f t="shared" si="2"/>
        <v>0</v>
      </c>
      <c r="L152" s="71"/>
      <c r="M152" s="36"/>
      <c r="N152" s="36"/>
      <c r="O152" s="36"/>
      <c r="P152" s="36"/>
      <c r="Q152" s="36" t="s">
        <v>172</v>
      </c>
      <c r="R152" s="37" t="s">
        <v>173</v>
      </c>
      <c r="S152" s="38" t="s">
        <v>135</v>
      </c>
      <c r="T152" s="38"/>
      <c r="U152" s="39" t="s">
        <v>96</v>
      </c>
      <c r="W152" s="29" t="s">
        <v>96</v>
      </c>
      <c r="X152" s="38" t="s">
        <v>96</v>
      </c>
      <c r="Y152" s="39" t="s">
        <v>96</v>
      </c>
      <c r="Z152" s="29" t="s">
        <v>96</v>
      </c>
      <c r="AB152" s="38" t="s">
        <v>96</v>
      </c>
      <c r="AC152" s="39"/>
      <c r="AD152" s="29" t="s">
        <v>96</v>
      </c>
      <c r="AE152" s="39"/>
    </row>
    <row r="153" spans="1:31" x14ac:dyDescent="0.25">
      <c r="A153" s="82" t="s">
        <v>171</v>
      </c>
      <c r="B153" s="83" t="s">
        <v>578</v>
      </c>
      <c r="C153" s="83">
        <v>5</v>
      </c>
      <c r="D153" s="92">
        <v>0</v>
      </c>
      <c r="E153" s="86">
        <f t="shared" si="2"/>
        <v>0</v>
      </c>
      <c r="L153" s="71"/>
      <c r="M153" s="36"/>
      <c r="N153" s="36"/>
      <c r="O153" s="36"/>
      <c r="P153" s="36"/>
      <c r="Q153" s="36" t="s">
        <v>172</v>
      </c>
      <c r="R153" s="37" t="s">
        <v>173</v>
      </c>
      <c r="S153" s="38" t="s">
        <v>135</v>
      </c>
      <c r="T153" s="38"/>
      <c r="U153" s="39" t="s">
        <v>96</v>
      </c>
      <c r="W153" s="29" t="s">
        <v>96</v>
      </c>
      <c r="X153" s="38" t="s">
        <v>96</v>
      </c>
      <c r="Y153" s="39" t="s">
        <v>96</v>
      </c>
      <c r="Z153" s="29" t="s">
        <v>96</v>
      </c>
      <c r="AB153" s="38" t="s">
        <v>96</v>
      </c>
      <c r="AC153" s="39"/>
      <c r="AD153" s="29" t="s">
        <v>96</v>
      </c>
      <c r="AE153" s="39"/>
    </row>
    <row r="154" spans="1:31" x14ac:dyDescent="0.25">
      <c r="A154" s="82" t="s">
        <v>171</v>
      </c>
      <c r="B154" s="83" t="s">
        <v>580</v>
      </c>
      <c r="C154" s="83">
        <v>7</v>
      </c>
      <c r="D154" s="92">
        <v>0</v>
      </c>
      <c r="E154" s="86">
        <f t="shared" si="2"/>
        <v>0</v>
      </c>
      <c r="L154" s="71"/>
      <c r="M154" s="36"/>
      <c r="N154" s="36"/>
      <c r="O154" s="36"/>
      <c r="P154" s="36"/>
      <c r="Q154" s="36" t="s">
        <v>172</v>
      </c>
      <c r="R154" s="37" t="s">
        <v>173</v>
      </c>
      <c r="S154" s="38" t="s">
        <v>135</v>
      </c>
      <c r="T154" s="38"/>
      <c r="U154" s="39" t="s">
        <v>96</v>
      </c>
      <c r="W154" s="29" t="s">
        <v>96</v>
      </c>
      <c r="X154" s="38" t="s">
        <v>96</v>
      </c>
      <c r="Y154" s="39" t="s">
        <v>96</v>
      </c>
      <c r="Z154" s="29" t="s">
        <v>96</v>
      </c>
      <c r="AB154" s="38" t="s">
        <v>96</v>
      </c>
      <c r="AC154" s="39"/>
      <c r="AD154" s="29" t="s">
        <v>96</v>
      </c>
      <c r="AE154" s="39"/>
    </row>
    <row r="155" spans="1:31" x14ac:dyDescent="0.25">
      <c r="A155" s="82" t="s">
        <v>398</v>
      </c>
      <c r="B155" s="83" t="s">
        <v>579</v>
      </c>
      <c r="C155" s="83">
        <v>3</v>
      </c>
      <c r="D155" s="92">
        <v>0</v>
      </c>
      <c r="E155" s="86">
        <f t="shared" si="2"/>
        <v>0</v>
      </c>
      <c r="L155" s="71"/>
      <c r="M155" s="36"/>
      <c r="N155" s="36"/>
      <c r="O155" s="36"/>
      <c r="P155" s="36"/>
      <c r="Q155" s="36" t="s">
        <v>174</v>
      </c>
      <c r="R155" s="38" t="s">
        <v>178</v>
      </c>
      <c r="S155" s="38" t="s">
        <v>147</v>
      </c>
      <c r="T155" s="38"/>
      <c r="U155" s="39" t="s">
        <v>96</v>
      </c>
      <c r="V155" s="29" t="s">
        <v>96</v>
      </c>
      <c r="X155" s="38"/>
      <c r="Y155" s="39" t="s">
        <v>96</v>
      </c>
      <c r="Z155" s="29" t="s">
        <v>96</v>
      </c>
      <c r="AB155" s="38"/>
      <c r="AC155" s="39" t="s">
        <v>96</v>
      </c>
      <c r="AD155" s="29" t="s">
        <v>96</v>
      </c>
      <c r="AE155" s="39"/>
    </row>
    <row r="156" spans="1:31" x14ac:dyDescent="0.25">
      <c r="A156" s="82" t="s">
        <v>398</v>
      </c>
      <c r="B156" s="83" t="s">
        <v>578</v>
      </c>
      <c r="C156" s="83">
        <v>5</v>
      </c>
      <c r="D156" s="92">
        <v>0</v>
      </c>
      <c r="E156" s="86">
        <f t="shared" si="2"/>
        <v>0</v>
      </c>
      <c r="L156" s="71"/>
      <c r="M156" s="36"/>
      <c r="N156" s="36"/>
      <c r="O156" s="36"/>
      <c r="P156" s="36"/>
      <c r="Q156" s="36" t="s">
        <v>174</v>
      </c>
      <c r="R156" s="38" t="s">
        <v>178</v>
      </c>
      <c r="S156" s="38" t="s">
        <v>147</v>
      </c>
      <c r="T156" s="38"/>
      <c r="U156" s="39" t="s">
        <v>96</v>
      </c>
      <c r="V156" s="29" t="s">
        <v>96</v>
      </c>
      <c r="X156" s="38"/>
      <c r="Y156" s="39" t="s">
        <v>96</v>
      </c>
      <c r="Z156" s="29" t="s">
        <v>96</v>
      </c>
      <c r="AB156" s="38"/>
      <c r="AC156" s="39" t="s">
        <v>96</v>
      </c>
      <c r="AD156" s="29" t="s">
        <v>96</v>
      </c>
      <c r="AE156" s="39"/>
    </row>
    <row r="157" spans="1:31" x14ac:dyDescent="0.25">
      <c r="A157" s="82" t="s">
        <v>398</v>
      </c>
      <c r="B157" s="83" t="s">
        <v>580</v>
      </c>
      <c r="C157" s="83">
        <v>7</v>
      </c>
      <c r="D157" s="92">
        <v>0</v>
      </c>
      <c r="E157" s="86">
        <f t="shared" si="2"/>
        <v>0</v>
      </c>
      <c r="L157" s="71"/>
      <c r="M157" s="36"/>
      <c r="N157" s="36"/>
      <c r="O157" s="36"/>
      <c r="P157" s="36"/>
      <c r="Q157" s="36" t="s">
        <v>174</v>
      </c>
      <c r="R157" s="38" t="s">
        <v>178</v>
      </c>
      <c r="S157" s="38" t="s">
        <v>147</v>
      </c>
      <c r="T157" s="38"/>
      <c r="U157" s="39" t="s">
        <v>96</v>
      </c>
      <c r="V157" s="29" t="s">
        <v>96</v>
      </c>
      <c r="X157" s="38"/>
      <c r="Y157" s="39" t="s">
        <v>96</v>
      </c>
      <c r="Z157" s="29" t="s">
        <v>96</v>
      </c>
      <c r="AB157" s="38"/>
      <c r="AC157" s="39" t="s">
        <v>96</v>
      </c>
      <c r="AD157" s="29" t="s">
        <v>96</v>
      </c>
      <c r="AE157" s="39"/>
    </row>
    <row r="158" spans="1:31" x14ac:dyDescent="0.25">
      <c r="A158" s="82" t="s">
        <v>369</v>
      </c>
      <c r="B158" s="83" t="s">
        <v>579</v>
      </c>
      <c r="C158" s="83">
        <v>3</v>
      </c>
      <c r="D158" s="92">
        <v>0</v>
      </c>
      <c r="E158" s="86">
        <f t="shared" si="2"/>
        <v>0</v>
      </c>
      <c r="L158" s="71"/>
      <c r="M158" s="36"/>
      <c r="N158" s="36"/>
      <c r="O158" s="36"/>
      <c r="P158" s="36"/>
      <c r="Q158" s="36" t="s">
        <v>174</v>
      </c>
      <c r="R158" s="37" t="s">
        <v>175</v>
      </c>
      <c r="S158" s="38" t="s">
        <v>175</v>
      </c>
      <c r="T158" s="38"/>
      <c r="U158" s="39" t="s">
        <v>96</v>
      </c>
      <c r="V158" s="29" t="s">
        <v>96</v>
      </c>
      <c r="X158" s="38" t="s">
        <v>96</v>
      </c>
      <c r="Y158" s="39" t="s">
        <v>96</v>
      </c>
      <c r="Z158" s="29" t="s">
        <v>96</v>
      </c>
      <c r="AB158" s="38"/>
      <c r="AC158" s="39" t="s">
        <v>96</v>
      </c>
      <c r="AD158" s="29" t="s">
        <v>96</v>
      </c>
      <c r="AE158" s="39"/>
    </row>
    <row r="159" spans="1:31" x14ac:dyDescent="0.25">
      <c r="A159" s="82" t="s">
        <v>369</v>
      </c>
      <c r="B159" s="83" t="s">
        <v>578</v>
      </c>
      <c r="C159" s="83">
        <v>5</v>
      </c>
      <c r="D159" s="92">
        <v>0</v>
      </c>
      <c r="E159" s="86">
        <f t="shared" si="2"/>
        <v>0</v>
      </c>
      <c r="L159" s="71"/>
      <c r="M159" s="36"/>
      <c r="N159" s="36"/>
      <c r="O159" s="36"/>
      <c r="P159" s="36"/>
      <c r="Q159" s="36" t="s">
        <v>174</v>
      </c>
      <c r="R159" s="37" t="s">
        <v>175</v>
      </c>
      <c r="S159" s="38" t="s">
        <v>175</v>
      </c>
      <c r="T159" s="38"/>
      <c r="U159" s="39" t="s">
        <v>96</v>
      </c>
      <c r="V159" s="29" t="s">
        <v>96</v>
      </c>
      <c r="X159" s="38" t="s">
        <v>96</v>
      </c>
      <c r="Y159" s="39" t="s">
        <v>96</v>
      </c>
      <c r="Z159" s="29" t="s">
        <v>96</v>
      </c>
      <c r="AB159" s="38"/>
      <c r="AC159" s="39" t="s">
        <v>96</v>
      </c>
      <c r="AD159" s="29" t="s">
        <v>96</v>
      </c>
      <c r="AE159" s="39"/>
    </row>
    <row r="160" spans="1:31" x14ac:dyDescent="0.25">
      <c r="A160" s="82" t="s">
        <v>369</v>
      </c>
      <c r="B160" s="83" t="s">
        <v>580</v>
      </c>
      <c r="C160" s="83">
        <v>7</v>
      </c>
      <c r="D160" s="92">
        <v>0</v>
      </c>
      <c r="E160" s="86">
        <f t="shared" si="2"/>
        <v>0</v>
      </c>
      <c r="L160" s="71"/>
      <c r="M160" s="36"/>
      <c r="N160" s="36"/>
      <c r="O160" s="36"/>
      <c r="P160" s="36"/>
      <c r="Q160" s="36" t="s">
        <v>174</v>
      </c>
      <c r="R160" s="37" t="s">
        <v>175</v>
      </c>
      <c r="S160" s="38" t="s">
        <v>175</v>
      </c>
      <c r="T160" s="38"/>
      <c r="U160" s="39" t="s">
        <v>96</v>
      </c>
      <c r="V160" s="29" t="s">
        <v>96</v>
      </c>
      <c r="X160" s="38" t="s">
        <v>96</v>
      </c>
      <c r="Y160" s="39" t="s">
        <v>96</v>
      </c>
      <c r="Z160" s="29" t="s">
        <v>96</v>
      </c>
      <c r="AB160" s="38"/>
      <c r="AC160" s="39" t="s">
        <v>96</v>
      </c>
      <c r="AD160" s="29" t="s">
        <v>96</v>
      </c>
      <c r="AE160" s="39"/>
    </row>
    <row r="161" spans="1:31" x14ac:dyDescent="0.25">
      <c r="A161" s="82" t="s">
        <v>399</v>
      </c>
      <c r="B161" s="83" t="s">
        <v>579</v>
      </c>
      <c r="C161" s="83">
        <v>3</v>
      </c>
      <c r="D161" s="92">
        <v>0</v>
      </c>
      <c r="E161" s="86">
        <f t="shared" si="2"/>
        <v>0</v>
      </c>
      <c r="L161" s="71"/>
      <c r="M161" s="36"/>
      <c r="N161" s="36"/>
      <c r="O161" s="36"/>
      <c r="P161" s="36"/>
      <c r="Q161" s="36" t="s">
        <v>174</v>
      </c>
      <c r="R161" s="37" t="s">
        <v>430</v>
      </c>
      <c r="S161" s="38" t="s">
        <v>147</v>
      </c>
      <c r="T161" s="38"/>
      <c r="U161" s="39" t="s">
        <v>96</v>
      </c>
      <c r="V161" s="29" t="s">
        <v>96</v>
      </c>
      <c r="X161" s="38"/>
      <c r="Y161" s="39" t="s">
        <v>96</v>
      </c>
      <c r="Z161" s="29" t="s">
        <v>96</v>
      </c>
      <c r="AB161" s="38"/>
      <c r="AC161" s="39" t="s">
        <v>96</v>
      </c>
      <c r="AD161" s="29" t="s">
        <v>96</v>
      </c>
      <c r="AE161" s="39"/>
    </row>
    <row r="162" spans="1:31" x14ac:dyDescent="0.25">
      <c r="A162" s="82" t="s">
        <v>399</v>
      </c>
      <c r="B162" s="83" t="s">
        <v>578</v>
      </c>
      <c r="C162" s="83">
        <v>5</v>
      </c>
      <c r="D162" s="92">
        <v>0</v>
      </c>
      <c r="E162" s="86">
        <f t="shared" si="2"/>
        <v>0</v>
      </c>
      <c r="L162" s="71"/>
      <c r="M162" s="36"/>
      <c r="N162" s="36"/>
      <c r="O162" s="36"/>
      <c r="P162" s="36"/>
      <c r="Q162" s="36" t="s">
        <v>174</v>
      </c>
      <c r="R162" s="37" t="s">
        <v>430</v>
      </c>
      <c r="S162" s="38" t="s">
        <v>147</v>
      </c>
      <c r="T162" s="38"/>
      <c r="U162" s="39" t="s">
        <v>96</v>
      </c>
      <c r="V162" s="29" t="s">
        <v>96</v>
      </c>
      <c r="X162" s="38"/>
      <c r="Y162" s="39" t="s">
        <v>96</v>
      </c>
      <c r="Z162" s="29" t="s">
        <v>96</v>
      </c>
      <c r="AB162" s="38"/>
      <c r="AC162" s="39" t="s">
        <v>96</v>
      </c>
      <c r="AD162" s="29" t="s">
        <v>96</v>
      </c>
      <c r="AE162" s="39"/>
    </row>
    <row r="163" spans="1:31" x14ac:dyDescent="0.25">
      <c r="A163" s="82" t="s">
        <v>399</v>
      </c>
      <c r="B163" s="83" t="s">
        <v>580</v>
      </c>
      <c r="C163" s="83">
        <v>7</v>
      </c>
      <c r="D163" s="92">
        <v>0</v>
      </c>
      <c r="E163" s="86">
        <f t="shared" si="2"/>
        <v>0</v>
      </c>
      <c r="L163" s="71"/>
      <c r="M163" s="36"/>
      <c r="N163" s="36"/>
      <c r="O163" s="36"/>
      <c r="P163" s="36"/>
      <c r="Q163" s="36" t="s">
        <v>174</v>
      </c>
      <c r="R163" s="37" t="s">
        <v>430</v>
      </c>
      <c r="S163" s="38" t="s">
        <v>147</v>
      </c>
      <c r="T163" s="38"/>
      <c r="U163" s="39" t="s">
        <v>96</v>
      </c>
      <c r="V163" s="29" t="s">
        <v>96</v>
      </c>
      <c r="X163" s="38"/>
      <c r="Y163" s="39" t="s">
        <v>96</v>
      </c>
      <c r="Z163" s="29" t="s">
        <v>96</v>
      </c>
      <c r="AB163" s="38"/>
      <c r="AC163" s="39" t="s">
        <v>96</v>
      </c>
      <c r="AD163" s="29" t="s">
        <v>96</v>
      </c>
      <c r="AE163" s="39"/>
    </row>
    <row r="164" spans="1:31" x14ac:dyDescent="0.25">
      <c r="A164" s="87" t="s">
        <v>22</v>
      </c>
      <c r="B164" s="83" t="s">
        <v>579</v>
      </c>
      <c r="C164" s="83">
        <v>3</v>
      </c>
      <c r="D164" s="92">
        <v>0</v>
      </c>
      <c r="E164" s="86">
        <f t="shared" si="2"/>
        <v>0</v>
      </c>
      <c r="F164" s="132"/>
      <c r="G164" s="132"/>
      <c r="H164" s="132"/>
      <c r="I164" s="132"/>
      <c r="J164" s="132"/>
      <c r="K164" s="132"/>
      <c r="L164" s="73"/>
      <c r="M164" s="52"/>
      <c r="N164" s="52"/>
      <c r="O164" s="52"/>
      <c r="P164" s="52"/>
      <c r="Q164" s="36" t="s">
        <v>176</v>
      </c>
      <c r="R164" s="37" t="s">
        <v>128</v>
      </c>
      <c r="S164" s="38" t="s">
        <v>162</v>
      </c>
      <c r="T164" s="38"/>
      <c r="U164" s="39" t="s">
        <v>96</v>
      </c>
      <c r="W164" s="29" t="s">
        <v>96</v>
      </c>
      <c r="X164" s="38" t="s">
        <v>96</v>
      </c>
      <c r="Y164" s="39" t="s">
        <v>96</v>
      </c>
      <c r="Z164" s="29" t="s">
        <v>96</v>
      </c>
      <c r="AB164" s="38"/>
      <c r="AC164" s="39" t="s">
        <v>96</v>
      </c>
      <c r="AD164" s="29" t="s">
        <v>96</v>
      </c>
      <c r="AE164" s="39"/>
    </row>
    <row r="165" spans="1:31" x14ac:dyDescent="0.25">
      <c r="A165" s="87" t="s">
        <v>22</v>
      </c>
      <c r="B165" s="83" t="s">
        <v>578</v>
      </c>
      <c r="C165" s="83">
        <v>5</v>
      </c>
      <c r="D165" s="92">
        <v>0</v>
      </c>
      <c r="E165" s="86">
        <f t="shared" si="2"/>
        <v>0</v>
      </c>
      <c r="F165" s="132"/>
      <c r="G165" s="132"/>
      <c r="H165" s="132"/>
      <c r="I165" s="132"/>
      <c r="J165" s="132"/>
      <c r="K165" s="132"/>
      <c r="L165" s="73"/>
      <c r="M165" s="52"/>
      <c r="N165" s="52"/>
      <c r="O165" s="52"/>
      <c r="P165" s="52"/>
      <c r="Q165" s="36" t="s">
        <v>176</v>
      </c>
      <c r="R165" s="37" t="s">
        <v>128</v>
      </c>
      <c r="S165" s="38" t="s">
        <v>162</v>
      </c>
      <c r="T165" s="38"/>
      <c r="U165" s="39" t="s">
        <v>96</v>
      </c>
      <c r="W165" s="29" t="s">
        <v>96</v>
      </c>
      <c r="X165" s="38" t="s">
        <v>96</v>
      </c>
      <c r="Y165" s="39" t="s">
        <v>96</v>
      </c>
      <c r="Z165" s="29" t="s">
        <v>96</v>
      </c>
      <c r="AB165" s="38"/>
      <c r="AC165" s="39" t="s">
        <v>96</v>
      </c>
      <c r="AD165" s="29" t="s">
        <v>96</v>
      </c>
      <c r="AE165" s="39"/>
    </row>
    <row r="166" spans="1:31" x14ac:dyDescent="0.25">
      <c r="A166" s="87" t="s">
        <v>22</v>
      </c>
      <c r="B166" s="83" t="s">
        <v>580</v>
      </c>
      <c r="C166" s="83">
        <v>7</v>
      </c>
      <c r="D166" s="92">
        <v>0</v>
      </c>
      <c r="E166" s="86">
        <f t="shared" si="2"/>
        <v>0</v>
      </c>
      <c r="F166" s="132"/>
      <c r="G166" s="132"/>
      <c r="H166" s="132"/>
      <c r="I166" s="132"/>
      <c r="J166" s="132"/>
      <c r="K166" s="132"/>
      <c r="L166" s="132"/>
      <c r="M166" s="53"/>
      <c r="N166" s="53"/>
      <c r="O166" s="53"/>
      <c r="P166" s="53"/>
      <c r="Q166" s="36" t="s">
        <v>176</v>
      </c>
      <c r="R166" s="37" t="s">
        <v>128</v>
      </c>
      <c r="S166" s="38" t="s">
        <v>162</v>
      </c>
      <c r="T166" s="38"/>
      <c r="U166" s="39" t="s">
        <v>96</v>
      </c>
      <c r="W166" s="29" t="s">
        <v>96</v>
      </c>
      <c r="X166" s="38" t="s">
        <v>96</v>
      </c>
      <c r="Y166" s="39" t="s">
        <v>96</v>
      </c>
      <c r="Z166" s="29" t="s">
        <v>96</v>
      </c>
      <c r="AB166" s="38"/>
      <c r="AC166" s="39" t="s">
        <v>96</v>
      </c>
      <c r="AD166" s="29" t="s">
        <v>96</v>
      </c>
      <c r="AE166" s="39"/>
    </row>
    <row r="167" spans="1:31" x14ac:dyDescent="0.25">
      <c r="A167" s="87" t="s">
        <v>24</v>
      </c>
      <c r="B167" s="83" t="s">
        <v>579</v>
      </c>
      <c r="C167" s="83">
        <v>3</v>
      </c>
      <c r="D167" s="92">
        <v>0</v>
      </c>
      <c r="E167" s="86">
        <f t="shared" si="2"/>
        <v>0</v>
      </c>
      <c r="F167" s="132"/>
      <c r="G167" s="132"/>
      <c r="H167" s="132"/>
      <c r="I167" s="132"/>
      <c r="J167" s="132"/>
      <c r="K167" s="132"/>
      <c r="L167" s="132"/>
      <c r="M167" s="53"/>
      <c r="N167" s="53"/>
      <c r="O167" s="53"/>
      <c r="P167" s="53"/>
      <c r="Q167" s="36" t="s">
        <v>177</v>
      </c>
      <c r="R167" s="37" t="s">
        <v>147</v>
      </c>
      <c r="S167" s="38" t="s">
        <v>178</v>
      </c>
      <c r="T167" s="38" t="s">
        <v>126</v>
      </c>
      <c r="U167" s="39"/>
      <c r="W167" s="29" t="s">
        <v>96</v>
      </c>
      <c r="X167" s="38" t="s">
        <v>96</v>
      </c>
      <c r="Y167" s="39" t="s">
        <v>96</v>
      </c>
      <c r="Z167" s="29" t="s">
        <v>96</v>
      </c>
      <c r="AB167" s="38" t="s">
        <v>96</v>
      </c>
      <c r="AC167" s="39"/>
      <c r="AD167" s="29" t="s">
        <v>96</v>
      </c>
      <c r="AE167" s="39"/>
    </row>
    <row r="168" spans="1:31" x14ac:dyDescent="0.25">
      <c r="A168" s="87" t="s">
        <v>24</v>
      </c>
      <c r="B168" s="83" t="s">
        <v>578</v>
      </c>
      <c r="C168" s="83">
        <v>5</v>
      </c>
      <c r="D168" s="92">
        <v>0</v>
      </c>
      <c r="E168" s="86">
        <f t="shared" si="2"/>
        <v>0</v>
      </c>
      <c r="F168" s="132"/>
      <c r="G168" s="132"/>
      <c r="H168" s="132"/>
      <c r="I168" s="132"/>
      <c r="J168" s="132"/>
      <c r="K168" s="132"/>
      <c r="L168" s="132"/>
      <c r="M168" s="53"/>
      <c r="N168" s="53"/>
      <c r="O168" s="53"/>
      <c r="P168" s="53"/>
      <c r="Q168" s="36" t="s">
        <v>177</v>
      </c>
      <c r="R168" s="37" t="s">
        <v>147</v>
      </c>
      <c r="S168" s="38" t="s">
        <v>178</v>
      </c>
      <c r="T168" s="38" t="s">
        <v>126</v>
      </c>
      <c r="U168" s="39"/>
      <c r="W168" s="29" t="s">
        <v>96</v>
      </c>
      <c r="X168" s="38" t="s">
        <v>96</v>
      </c>
      <c r="Y168" s="39" t="s">
        <v>96</v>
      </c>
      <c r="Z168" s="29" t="s">
        <v>96</v>
      </c>
      <c r="AB168" s="38" t="s">
        <v>96</v>
      </c>
      <c r="AC168" s="39"/>
      <c r="AD168" s="29" t="s">
        <v>96</v>
      </c>
      <c r="AE168" s="39"/>
    </row>
    <row r="169" spans="1:31" x14ac:dyDescent="0.25">
      <c r="A169" s="87" t="s">
        <v>24</v>
      </c>
      <c r="B169" s="83" t="s">
        <v>580</v>
      </c>
      <c r="C169" s="83">
        <v>7</v>
      </c>
      <c r="D169" s="92">
        <v>0</v>
      </c>
      <c r="E169" s="86">
        <f t="shared" si="2"/>
        <v>0</v>
      </c>
      <c r="F169" s="132"/>
      <c r="G169" s="132"/>
      <c r="H169" s="132"/>
      <c r="I169" s="132"/>
      <c r="J169" s="132"/>
      <c r="K169" s="132"/>
      <c r="L169" s="132"/>
      <c r="M169" s="53"/>
      <c r="N169" s="53"/>
      <c r="O169" s="53"/>
      <c r="P169" s="53"/>
      <c r="Q169" s="36" t="s">
        <v>177</v>
      </c>
      <c r="R169" s="37" t="s">
        <v>147</v>
      </c>
      <c r="S169" s="38" t="s">
        <v>178</v>
      </c>
      <c r="T169" s="38" t="s">
        <v>126</v>
      </c>
      <c r="U169" s="39"/>
      <c r="W169" s="29" t="s">
        <v>96</v>
      </c>
      <c r="X169" s="38" t="s">
        <v>96</v>
      </c>
      <c r="Y169" s="39" t="s">
        <v>96</v>
      </c>
      <c r="Z169" s="29" t="s">
        <v>96</v>
      </c>
      <c r="AB169" s="38" t="s">
        <v>96</v>
      </c>
      <c r="AC169" s="39"/>
      <c r="AD169" s="29" t="s">
        <v>96</v>
      </c>
      <c r="AE169" s="39"/>
    </row>
    <row r="170" spans="1:31" x14ac:dyDescent="0.25">
      <c r="A170" s="87" t="s">
        <v>107</v>
      </c>
      <c r="B170" s="83" t="s">
        <v>579</v>
      </c>
      <c r="C170" s="83">
        <v>3</v>
      </c>
      <c r="D170" s="92">
        <v>0</v>
      </c>
      <c r="E170" s="86">
        <f t="shared" si="2"/>
        <v>0</v>
      </c>
      <c r="F170" s="132"/>
      <c r="G170" s="132"/>
      <c r="H170" s="132"/>
      <c r="I170" s="132"/>
      <c r="J170" s="132"/>
      <c r="K170" s="132"/>
      <c r="L170" s="132"/>
      <c r="M170" s="53"/>
      <c r="N170" s="53"/>
      <c r="O170" s="53"/>
      <c r="P170" s="53"/>
      <c r="Q170" s="36" t="s">
        <v>179</v>
      </c>
      <c r="R170" s="37" t="s">
        <v>136</v>
      </c>
      <c r="S170" s="38" t="s">
        <v>128</v>
      </c>
      <c r="T170" s="38" t="s">
        <v>126</v>
      </c>
      <c r="U170" s="39"/>
      <c r="V170" s="29" t="s">
        <v>96</v>
      </c>
      <c r="X170" s="38"/>
      <c r="Y170" s="39" t="s">
        <v>96</v>
      </c>
      <c r="Z170" s="29" t="s">
        <v>96</v>
      </c>
      <c r="AA170" s="29" t="s">
        <v>96</v>
      </c>
      <c r="AB170" s="38"/>
      <c r="AC170" s="39" t="s">
        <v>96</v>
      </c>
      <c r="AD170" s="29" t="s">
        <v>96</v>
      </c>
      <c r="AE170" s="39"/>
    </row>
    <row r="171" spans="1:31" x14ac:dyDescent="0.25">
      <c r="A171" s="87" t="s">
        <v>107</v>
      </c>
      <c r="B171" s="83" t="s">
        <v>578</v>
      </c>
      <c r="C171" s="83">
        <v>5</v>
      </c>
      <c r="D171" s="92">
        <v>0</v>
      </c>
      <c r="E171" s="86">
        <f t="shared" si="2"/>
        <v>0</v>
      </c>
      <c r="F171" s="132"/>
      <c r="G171" s="132"/>
      <c r="H171" s="132"/>
      <c r="I171" s="132"/>
      <c r="J171" s="132"/>
      <c r="K171" s="132"/>
      <c r="L171" s="132"/>
      <c r="M171" s="53"/>
      <c r="N171" s="53"/>
      <c r="O171" s="53"/>
      <c r="P171" s="53"/>
      <c r="Q171" s="36" t="s">
        <v>179</v>
      </c>
      <c r="R171" s="37" t="s">
        <v>136</v>
      </c>
      <c r="S171" s="38" t="s">
        <v>128</v>
      </c>
      <c r="T171" s="38" t="s">
        <v>126</v>
      </c>
      <c r="U171" s="39"/>
      <c r="V171" s="29" t="s">
        <v>96</v>
      </c>
      <c r="X171" s="38"/>
      <c r="Y171" s="39" t="s">
        <v>96</v>
      </c>
      <c r="Z171" s="29" t="s">
        <v>96</v>
      </c>
      <c r="AA171" s="29" t="s">
        <v>96</v>
      </c>
      <c r="AB171" s="38"/>
      <c r="AC171" s="39" t="s">
        <v>96</v>
      </c>
      <c r="AD171" s="29" t="s">
        <v>96</v>
      </c>
      <c r="AE171" s="39"/>
    </row>
    <row r="172" spans="1:31" x14ac:dyDescent="0.25">
      <c r="A172" s="87" t="s">
        <v>107</v>
      </c>
      <c r="B172" s="83" t="s">
        <v>580</v>
      </c>
      <c r="C172" s="83">
        <v>7</v>
      </c>
      <c r="D172" s="92">
        <v>0</v>
      </c>
      <c r="E172" s="86">
        <f t="shared" si="2"/>
        <v>0</v>
      </c>
      <c r="F172" s="132"/>
      <c r="G172" s="132"/>
      <c r="H172" s="132"/>
      <c r="I172" s="132"/>
      <c r="J172" s="132"/>
      <c r="K172" s="132"/>
      <c r="L172" s="132"/>
      <c r="M172" s="53"/>
      <c r="N172" s="53"/>
      <c r="O172" s="53"/>
      <c r="P172" s="53"/>
      <c r="Q172" s="36" t="s">
        <v>179</v>
      </c>
      <c r="R172" s="37" t="s">
        <v>136</v>
      </c>
      <c r="S172" s="38" t="s">
        <v>128</v>
      </c>
      <c r="T172" s="38" t="s">
        <v>126</v>
      </c>
      <c r="U172" s="39"/>
      <c r="V172" s="29" t="s">
        <v>96</v>
      </c>
      <c r="X172" s="38"/>
      <c r="Y172" s="39" t="s">
        <v>96</v>
      </c>
      <c r="Z172" s="29" t="s">
        <v>96</v>
      </c>
      <c r="AA172" s="29" t="s">
        <v>96</v>
      </c>
      <c r="AB172" s="38"/>
      <c r="AC172" s="39" t="s">
        <v>96</v>
      </c>
      <c r="AD172" s="29" t="s">
        <v>96</v>
      </c>
      <c r="AE172" s="39"/>
    </row>
    <row r="173" spans="1:31" x14ac:dyDescent="0.25">
      <c r="A173" s="87" t="s">
        <v>506</v>
      </c>
      <c r="B173" s="83" t="s">
        <v>579</v>
      </c>
      <c r="C173" s="83">
        <v>3</v>
      </c>
      <c r="D173" s="92">
        <v>0</v>
      </c>
      <c r="E173" s="86">
        <f t="shared" si="2"/>
        <v>0</v>
      </c>
      <c r="F173" s="132"/>
      <c r="G173" s="132"/>
      <c r="H173" s="132"/>
      <c r="I173" s="132"/>
      <c r="J173" s="132"/>
      <c r="K173" s="132"/>
      <c r="L173" s="132"/>
      <c r="M173" s="53"/>
      <c r="N173" s="53"/>
      <c r="O173" s="53"/>
      <c r="P173" s="53"/>
      <c r="Q173" s="36" t="s">
        <v>469</v>
      </c>
      <c r="R173" s="37" t="s">
        <v>236</v>
      </c>
      <c r="S173" s="38" t="s">
        <v>244</v>
      </c>
      <c r="T173" s="38" t="s">
        <v>126</v>
      </c>
      <c r="U173" s="39"/>
      <c r="V173" s="29" t="s">
        <v>96</v>
      </c>
      <c r="X173" s="38" t="s">
        <v>96</v>
      </c>
      <c r="Y173" s="39" t="s">
        <v>96</v>
      </c>
      <c r="Z173" s="29" t="s">
        <v>96</v>
      </c>
      <c r="AB173" s="38" t="s">
        <v>96</v>
      </c>
      <c r="AC173" s="39"/>
      <c r="AD173" s="29" t="s">
        <v>96</v>
      </c>
      <c r="AE173" s="39"/>
    </row>
    <row r="174" spans="1:31" x14ac:dyDescent="0.25">
      <c r="A174" s="87" t="s">
        <v>506</v>
      </c>
      <c r="B174" s="83" t="s">
        <v>578</v>
      </c>
      <c r="C174" s="83">
        <v>5</v>
      </c>
      <c r="D174" s="92">
        <v>0</v>
      </c>
      <c r="E174" s="86">
        <f t="shared" si="2"/>
        <v>0</v>
      </c>
      <c r="F174" s="132"/>
      <c r="G174" s="132"/>
      <c r="H174" s="132"/>
      <c r="I174" s="132"/>
      <c r="J174" s="132"/>
      <c r="K174" s="132"/>
      <c r="L174" s="132"/>
      <c r="M174" s="53"/>
      <c r="N174" s="53"/>
      <c r="O174" s="53"/>
      <c r="P174" s="53"/>
      <c r="Q174" s="36" t="s">
        <v>469</v>
      </c>
      <c r="R174" s="37" t="s">
        <v>236</v>
      </c>
      <c r="S174" s="38" t="s">
        <v>244</v>
      </c>
      <c r="T174" s="38" t="s">
        <v>126</v>
      </c>
      <c r="U174" s="39"/>
      <c r="V174" s="29" t="s">
        <v>96</v>
      </c>
      <c r="X174" s="38" t="s">
        <v>96</v>
      </c>
      <c r="Y174" s="39" t="s">
        <v>96</v>
      </c>
      <c r="Z174" s="29" t="s">
        <v>96</v>
      </c>
      <c r="AB174" s="38" t="s">
        <v>96</v>
      </c>
      <c r="AC174" s="39"/>
      <c r="AD174" s="29" t="s">
        <v>96</v>
      </c>
      <c r="AE174" s="39"/>
    </row>
    <row r="175" spans="1:31" x14ac:dyDescent="0.25">
      <c r="A175" s="87" t="s">
        <v>506</v>
      </c>
      <c r="B175" s="83" t="s">
        <v>580</v>
      </c>
      <c r="C175" s="83">
        <v>7</v>
      </c>
      <c r="D175" s="92">
        <v>0</v>
      </c>
      <c r="E175" s="86">
        <f t="shared" si="2"/>
        <v>0</v>
      </c>
      <c r="F175" s="132"/>
      <c r="G175" s="132"/>
      <c r="H175" s="132"/>
      <c r="I175" s="132"/>
      <c r="J175" s="132"/>
      <c r="K175" s="132"/>
      <c r="L175" s="132"/>
      <c r="M175" s="53"/>
      <c r="N175" s="53"/>
      <c r="O175" s="53"/>
      <c r="P175" s="53"/>
      <c r="Q175" s="36" t="s">
        <v>469</v>
      </c>
      <c r="R175" s="37" t="s">
        <v>236</v>
      </c>
      <c r="S175" s="38" t="s">
        <v>244</v>
      </c>
      <c r="T175" s="38" t="s">
        <v>126</v>
      </c>
      <c r="U175" s="39"/>
      <c r="V175" s="29" t="s">
        <v>96</v>
      </c>
      <c r="X175" s="38" t="s">
        <v>96</v>
      </c>
      <c r="Y175" s="39" t="s">
        <v>96</v>
      </c>
      <c r="Z175" s="29" t="s">
        <v>96</v>
      </c>
      <c r="AB175" s="38" t="s">
        <v>96</v>
      </c>
      <c r="AC175" s="39"/>
      <c r="AD175" s="29" t="s">
        <v>96</v>
      </c>
      <c r="AE175" s="39"/>
    </row>
    <row r="176" spans="1:31" x14ac:dyDescent="0.25">
      <c r="A176" s="87" t="s">
        <v>26</v>
      </c>
      <c r="B176" s="83" t="s">
        <v>579</v>
      </c>
      <c r="C176" s="83">
        <v>3</v>
      </c>
      <c r="D176" s="92">
        <v>0</v>
      </c>
      <c r="E176" s="86">
        <f t="shared" si="2"/>
        <v>0</v>
      </c>
      <c r="F176" s="132"/>
      <c r="G176" s="132"/>
      <c r="H176" s="132"/>
      <c r="I176" s="132"/>
      <c r="J176" s="132"/>
      <c r="K176" s="132"/>
      <c r="L176" s="73"/>
      <c r="M176" s="52"/>
      <c r="N176" s="52"/>
      <c r="O176" s="52"/>
      <c r="P176" s="52"/>
      <c r="Q176" s="36" t="s">
        <v>180</v>
      </c>
      <c r="R176" s="37" t="s">
        <v>182</v>
      </c>
      <c r="S176" s="38" t="s">
        <v>137</v>
      </c>
      <c r="T176" s="38"/>
      <c r="U176" s="39" t="s">
        <v>96</v>
      </c>
      <c r="V176" s="29" t="s">
        <v>96</v>
      </c>
      <c r="X176" s="38" t="s">
        <v>96</v>
      </c>
      <c r="Y176" s="39" t="s">
        <v>96</v>
      </c>
      <c r="Z176" s="29" t="s">
        <v>96</v>
      </c>
      <c r="AB176" s="38"/>
      <c r="AC176" s="39" t="s">
        <v>96</v>
      </c>
      <c r="AD176" s="29" t="s">
        <v>96</v>
      </c>
      <c r="AE176" s="39"/>
    </row>
    <row r="177" spans="1:31" x14ac:dyDescent="0.25">
      <c r="A177" s="87" t="s">
        <v>26</v>
      </c>
      <c r="B177" s="83" t="s">
        <v>578</v>
      </c>
      <c r="C177" s="83">
        <v>5</v>
      </c>
      <c r="D177" s="92">
        <v>0</v>
      </c>
      <c r="E177" s="86">
        <f t="shared" si="2"/>
        <v>0</v>
      </c>
      <c r="F177" s="132"/>
      <c r="G177" s="132"/>
      <c r="H177" s="132"/>
      <c r="I177" s="132"/>
      <c r="J177" s="132"/>
      <c r="K177" s="132"/>
      <c r="L177" s="73"/>
      <c r="M177" s="52"/>
      <c r="N177" s="52"/>
      <c r="O177" s="52"/>
      <c r="P177" s="52"/>
      <c r="Q177" s="36" t="s">
        <v>180</v>
      </c>
      <c r="R177" s="37" t="s">
        <v>182</v>
      </c>
      <c r="S177" s="38" t="s">
        <v>137</v>
      </c>
      <c r="T177" s="38"/>
      <c r="U177" s="39" t="s">
        <v>96</v>
      </c>
      <c r="V177" s="29" t="s">
        <v>96</v>
      </c>
      <c r="X177" s="38" t="s">
        <v>96</v>
      </c>
      <c r="Y177" s="39" t="s">
        <v>96</v>
      </c>
      <c r="Z177" s="29" t="s">
        <v>96</v>
      </c>
      <c r="AB177" s="38"/>
      <c r="AC177" s="39" t="s">
        <v>96</v>
      </c>
      <c r="AD177" s="29" t="s">
        <v>96</v>
      </c>
      <c r="AE177" s="39"/>
    </row>
    <row r="178" spans="1:31" x14ac:dyDescent="0.25">
      <c r="A178" s="87" t="s">
        <v>26</v>
      </c>
      <c r="B178" s="83" t="s">
        <v>580</v>
      </c>
      <c r="C178" s="83">
        <v>7</v>
      </c>
      <c r="D178" s="92">
        <v>0</v>
      </c>
      <c r="E178" s="86">
        <f t="shared" si="2"/>
        <v>0</v>
      </c>
      <c r="F178" s="132"/>
      <c r="G178" s="132"/>
      <c r="H178" s="132"/>
      <c r="I178" s="132"/>
      <c r="J178" s="132"/>
      <c r="K178" s="132"/>
      <c r="L178" s="73"/>
      <c r="M178" s="52"/>
      <c r="N178" s="52"/>
      <c r="O178" s="52"/>
      <c r="P178" s="52"/>
      <c r="Q178" s="36" t="s">
        <v>180</v>
      </c>
      <c r="R178" s="37" t="s">
        <v>182</v>
      </c>
      <c r="S178" s="38" t="s">
        <v>137</v>
      </c>
      <c r="T178" s="38"/>
      <c r="U178" s="39" t="s">
        <v>96</v>
      </c>
      <c r="V178" s="29" t="s">
        <v>96</v>
      </c>
      <c r="X178" s="38" t="s">
        <v>96</v>
      </c>
      <c r="Y178" s="39" t="s">
        <v>96</v>
      </c>
      <c r="Z178" s="29" t="s">
        <v>96</v>
      </c>
      <c r="AB178" s="38"/>
      <c r="AC178" s="39" t="s">
        <v>96</v>
      </c>
      <c r="AD178" s="29" t="s">
        <v>96</v>
      </c>
      <c r="AE178" s="39"/>
    </row>
    <row r="179" spans="1:31" x14ac:dyDescent="0.25">
      <c r="A179" s="87" t="s">
        <v>77</v>
      </c>
      <c r="B179" s="97" t="s">
        <v>603</v>
      </c>
      <c r="C179" s="97">
        <v>5</v>
      </c>
      <c r="D179" s="92">
        <v>0</v>
      </c>
      <c r="E179" s="86">
        <f t="shared" si="2"/>
        <v>0</v>
      </c>
      <c r="F179" s="136">
        <f>E179*D179</f>
        <v>0</v>
      </c>
      <c r="L179" s="71"/>
      <c r="M179" s="36"/>
      <c r="N179" s="36"/>
      <c r="O179" s="36"/>
      <c r="P179" s="36"/>
      <c r="Q179" s="36"/>
      <c r="R179" s="37"/>
      <c r="S179" s="38"/>
      <c r="T179" s="38"/>
      <c r="U179" s="39"/>
      <c r="X179" s="38"/>
      <c r="Y179" s="39"/>
      <c r="AB179" s="38"/>
      <c r="AC179" s="39"/>
      <c r="AE179" s="39"/>
    </row>
    <row r="180" spans="1:31" x14ac:dyDescent="0.25">
      <c r="A180" s="87" t="s">
        <v>36</v>
      </c>
      <c r="B180" s="83" t="s">
        <v>579</v>
      </c>
      <c r="C180" s="83">
        <v>3</v>
      </c>
      <c r="D180" s="92">
        <v>0</v>
      </c>
      <c r="E180" s="86">
        <f t="shared" si="2"/>
        <v>0</v>
      </c>
      <c r="F180" s="132"/>
      <c r="G180" s="132"/>
      <c r="H180" s="132"/>
      <c r="I180" s="132"/>
      <c r="J180" s="132"/>
      <c r="K180" s="132"/>
      <c r="L180" s="73"/>
      <c r="M180" s="52"/>
      <c r="N180" s="52"/>
      <c r="O180" s="52"/>
      <c r="P180" s="52"/>
      <c r="Q180" s="36" t="s">
        <v>400</v>
      </c>
      <c r="R180" s="37" t="s">
        <v>181</v>
      </c>
      <c r="S180" s="38" t="s">
        <v>162</v>
      </c>
      <c r="T180" s="38"/>
      <c r="U180" s="39" t="s">
        <v>96</v>
      </c>
      <c r="V180" s="29" t="s">
        <v>96</v>
      </c>
      <c r="X180" s="38" t="s">
        <v>96</v>
      </c>
      <c r="Y180" s="39"/>
      <c r="Z180" s="29" t="s">
        <v>96</v>
      </c>
      <c r="AB180" s="38" t="s">
        <v>96</v>
      </c>
      <c r="AC180" s="39"/>
      <c r="AD180" s="29" t="s">
        <v>96</v>
      </c>
      <c r="AE180" s="39"/>
    </row>
    <row r="181" spans="1:31" x14ac:dyDescent="0.25">
      <c r="A181" s="87" t="s">
        <v>36</v>
      </c>
      <c r="B181" s="83" t="s">
        <v>578</v>
      </c>
      <c r="C181" s="83">
        <v>5</v>
      </c>
      <c r="D181" s="92">
        <v>0</v>
      </c>
      <c r="E181" s="86">
        <f t="shared" si="2"/>
        <v>0</v>
      </c>
      <c r="F181" s="132"/>
      <c r="G181" s="132"/>
      <c r="H181" s="132"/>
      <c r="I181" s="132"/>
      <c r="J181" s="132"/>
      <c r="K181" s="132"/>
      <c r="L181" s="73"/>
      <c r="M181" s="52"/>
      <c r="N181" s="52"/>
      <c r="O181" s="52"/>
      <c r="P181" s="52"/>
      <c r="Q181" s="36" t="s">
        <v>400</v>
      </c>
      <c r="R181" s="37" t="s">
        <v>181</v>
      </c>
      <c r="S181" s="38" t="s">
        <v>162</v>
      </c>
      <c r="T181" s="38"/>
      <c r="U181" s="39" t="s">
        <v>96</v>
      </c>
      <c r="V181" s="29" t="s">
        <v>96</v>
      </c>
      <c r="X181" s="38" t="s">
        <v>96</v>
      </c>
      <c r="Y181" s="39"/>
      <c r="Z181" s="29" t="s">
        <v>96</v>
      </c>
      <c r="AB181" s="38" t="s">
        <v>96</v>
      </c>
      <c r="AC181" s="39"/>
      <c r="AD181" s="29" t="s">
        <v>96</v>
      </c>
      <c r="AE181" s="39"/>
    </row>
    <row r="182" spans="1:31" x14ac:dyDescent="0.25">
      <c r="A182" s="87" t="s">
        <v>36</v>
      </c>
      <c r="B182" s="83" t="s">
        <v>580</v>
      </c>
      <c r="C182" s="83">
        <v>7</v>
      </c>
      <c r="D182" s="92">
        <v>0</v>
      </c>
      <c r="E182" s="86">
        <f t="shared" si="2"/>
        <v>0</v>
      </c>
      <c r="F182" s="132"/>
      <c r="G182" s="132"/>
      <c r="H182" s="132"/>
      <c r="I182" s="132"/>
      <c r="J182" s="132"/>
      <c r="K182" s="132"/>
      <c r="L182" s="73"/>
      <c r="M182" s="52"/>
      <c r="N182" s="52"/>
      <c r="O182" s="52"/>
      <c r="P182" s="52"/>
      <c r="Q182" s="36" t="s">
        <v>400</v>
      </c>
      <c r="R182" s="37" t="s">
        <v>181</v>
      </c>
      <c r="S182" s="38" t="s">
        <v>162</v>
      </c>
      <c r="T182" s="38"/>
      <c r="U182" s="39" t="s">
        <v>96</v>
      </c>
      <c r="V182" s="29" t="s">
        <v>96</v>
      </c>
      <c r="X182" s="38" t="s">
        <v>96</v>
      </c>
      <c r="Y182" s="39"/>
      <c r="Z182" s="29" t="s">
        <v>96</v>
      </c>
      <c r="AB182" s="38" t="s">
        <v>96</v>
      </c>
      <c r="AC182" s="39"/>
      <c r="AD182" s="29" t="s">
        <v>96</v>
      </c>
      <c r="AE182" s="39"/>
    </row>
    <row r="183" spans="1:31" x14ac:dyDescent="0.25">
      <c r="A183" s="87" t="s">
        <v>27</v>
      </c>
      <c r="B183" s="83" t="s">
        <v>579</v>
      </c>
      <c r="C183" s="83">
        <v>3</v>
      </c>
      <c r="D183" s="92">
        <v>0</v>
      </c>
      <c r="E183" s="86">
        <f t="shared" si="2"/>
        <v>0</v>
      </c>
      <c r="F183" s="132"/>
      <c r="G183" s="132"/>
      <c r="H183" s="132"/>
      <c r="I183" s="132"/>
      <c r="J183" s="132"/>
      <c r="K183" s="132"/>
      <c r="L183" s="73"/>
      <c r="M183" s="52"/>
      <c r="N183" s="52"/>
      <c r="O183" s="52"/>
      <c r="P183" s="52"/>
      <c r="Q183" s="36" t="s">
        <v>183</v>
      </c>
      <c r="R183" s="37" t="s">
        <v>184</v>
      </c>
      <c r="S183" s="38" t="s">
        <v>185</v>
      </c>
      <c r="T183" s="38" t="s">
        <v>126</v>
      </c>
      <c r="U183" s="39"/>
      <c r="V183" s="29" t="s">
        <v>96</v>
      </c>
      <c r="X183" s="38" t="s">
        <v>96</v>
      </c>
      <c r="Y183" s="39" t="s">
        <v>96</v>
      </c>
      <c r="Z183" s="29" t="s">
        <v>96</v>
      </c>
      <c r="AB183" s="38"/>
      <c r="AC183" s="39" t="s">
        <v>96</v>
      </c>
      <c r="AD183" s="29" t="s">
        <v>96</v>
      </c>
      <c r="AE183" s="39"/>
    </row>
    <row r="184" spans="1:31" x14ac:dyDescent="0.25">
      <c r="A184" s="87" t="s">
        <v>27</v>
      </c>
      <c r="B184" s="83" t="s">
        <v>578</v>
      </c>
      <c r="C184" s="83">
        <v>5</v>
      </c>
      <c r="D184" s="92">
        <v>0</v>
      </c>
      <c r="E184" s="86">
        <f t="shared" si="2"/>
        <v>0</v>
      </c>
      <c r="F184" s="132"/>
      <c r="G184" s="132"/>
      <c r="H184" s="132"/>
      <c r="I184" s="132"/>
      <c r="J184" s="132"/>
      <c r="K184" s="132"/>
      <c r="L184" s="73"/>
      <c r="M184" s="52"/>
      <c r="N184" s="52"/>
      <c r="O184" s="52"/>
      <c r="P184" s="52"/>
      <c r="Q184" s="36" t="s">
        <v>183</v>
      </c>
      <c r="R184" s="37" t="s">
        <v>184</v>
      </c>
      <c r="S184" s="38" t="s">
        <v>185</v>
      </c>
      <c r="T184" s="38" t="s">
        <v>126</v>
      </c>
      <c r="U184" s="39"/>
      <c r="V184" s="29" t="s">
        <v>96</v>
      </c>
      <c r="X184" s="38" t="s">
        <v>96</v>
      </c>
      <c r="Y184" s="39" t="s">
        <v>96</v>
      </c>
      <c r="Z184" s="29" t="s">
        <v>96</v>
      </c>
      <c r="AB184" s="38"/>
      <c r="AC184" s="39" t="s">
        <v>96</v>
      </c>
      <c r="AD184" s="29" t="s">
        <v>96</v>
      </c>
      <c r="AE184" s="39"/>
    </row>
    <row r="185" spans="1:31" x14ac:dyDescent="0.25">
      <c r="A185" s="87" t="s">
        <v>27</v>
      </c>
      <c r="B185" s="83" t="s">
        <v>580</v>
      </c>
      <c r="C185" s="83">
        <v>7</v>
      </c>
      <c r="D185" s="92">
        <v>0</v>
      </c>
      <c r="E185" s="86">
        <f t="shared" si="2"/>
        <v>0</v>
      </c>
      <c r="F185" s="132"/>
      <c r="G185" s="132"/>
      <c r="H185" s="132"/>
      <c r="I185" s="132"/>
      <c r="J185" s="132"/>
      <c r="K185" s="132"/>
      <c r="L185" s="73"/>
      <c r="M185" s="52"/>
      <c r="N185" s="52"/>
      <c r="O185" s="52"/>
      <c r="P185" s="52"/>
      <c r="Q185" s="36" t="s">
        <v>183</v>
      </c>
      <c r="R185" s="37" t="s">
        <v>184</v>
      </c>
      <c r="S185" s="38" t="s">
        <v>185</v>
      </c>
      <c r="T185" s="38" t="s">
        <v>126</v>
      </c>
      <c r="U185" s="39"/>
      <c r="V185" s="29" t="s">
        <v>96</v>
      </c>
      <c r="X185" s="38" t="s">
        <v>96</v>
      </c>
      <c r="Y185" s="39" t="s">
        <v>96</v>
      </c>
      <c r="Z185" s="29" t="s">
        <v>96</v>
      </c>
      <c r="AB185" s="38"/>
      <c r="AC185" s="39" t="s">
        <v>96</v>
      </c>
      <c r="AD185" s="29" t="s">
        <v>96</v>
      </c>
      <c r="AE185" s="39"/>
    </row>
    <row r="186" spans="1:31" x14ac:dyDescent="0.25">
      <c r="A186" s="87" t="s">
        <v>370</v>
      </c>
      <c r="B186" s="83" t="s">
        <v>579</v>
      </c>
      <c r="C186" s="83">
        <v>3</v>
      </c>
      <c r="D186" s="92">
        <v>0</v>
      </c>
      <c r="E186" s="86">
        <f t="shared" si="2"/>
        <v>0</v>
      </c>
      <c r="F186" s="132"/>
      <c r="G186" s="132"/>
      <c r="H186" s="132"/>
      <c r="I186" s="132"/>
      <c r="J186" s="132"/>
      <c r="K186" s="132"/>
      <c r="L186" s="73"/>
      <c r="M186" s="52"/>
      <c r="N186" s="52"/>
      <c r="O186" s="52"/>
      <c r="P186" s="52"/>
      <c r="Q186" s="36" t="s">
        <v>186</v>
      </c>
      <c r="R186" s="37" t="s">
        <v>144</v>
      </c>
      <c r="S186" s="38" t="s">
        <v>181</v>
      </c>
      <c r="T186" s="38"/>
      <c r="U186" s="39" t="s">
        <v>96</v>
      </c>
      <c r="V186" s="29" t="s">
        <v>96</v>
      </c>
      <c r="X186" s="38" t="s">
        <v>96</v>
      </c>
      <c r="Y186" s="39" t="s">
        <v>96</v>
      </c>
      <c r="Z186" s="29" t="s">
        <v>96</v>
      </c>
      <c r="AB186" s="38" t="s">
        <v>96</v>
      </c>
      <c r="AC186" s="39"/>
      <c r="AD186" s="29" t="s">
        <v>96</v>
      </c>
      <c r="AE186" s="39"/>
    </row>
    <row r="187" spans="1:31" x14ac:dyDescent="0.25">
      <c r="A187" s="87" t="s">
        <v>370</v>
      </c>
      <c r="B187" s="83" t="s">
        <v>578</v>
      </c>
      <c r="C187" s="83">
        <v>5</v>
      </c>
      <c r="D187" s="92">
        <v>0</v>
      </c>
      <c r="E187" s="86">
        <f t="shared" si="2"/>
        <v>0</v>
      </c>
      <c r="F187" s="132"/>
      <c r="G187" s="132"/>
      <c r="H187" s="132"/>
      <c r="I187" s="132"/>
      <c r="J187" s="132"/>
      <c r="K187" s="132"/>
      <c r="L187" s="73"/>
      <c r="M187" s="52"/>
      <c r="N187" s="52"/>
      <c r="O187" s="52"/>
      <c r="P187" s="52"/>
      <c r="Q187" s="36" t="s">
        <v>186</v>
      </c>
      <c r="R187" s="37" t="s">
        <v>144</v>
      </c>
      <c r="S187" s="38" t="s">
        <v>181</v>
      </c>
      <c r="T187" s="38"/>
      <c r="U187" s="39" t="s">
        <v>96</v>
      </c>
      <c r="V187" s="29" t="s">
        <v>96</v>
      </c>
      <c r="X187" s="38" t="s">
        <v>96</v>
      </c>
      <c r="Y187" s="39" t="s">
        <v>96</v>
      </c>
      <c r="Z187" s="29" t="s">
        <v>96</v>
      </c>
      <c r="AB187" s="38" t="s">
        <v>96</v>
      </c>
      <c r="AC187" s="39"/>
      <c r="AD187" s="29" t="s">
        <v>96</v>
      </c>
      <c r="AE187" s="39"/>
    </row>
    <row r="188" spans="1:31" x14ac:dyDescent="0.25">
      <c r="A188" s="87" t="s">
        <v>370</v>
      </c>
      <c r="B188" s="83" t="s">
        <v>580</v>
      </c>
      <c r="C188" s="83">
        <v>7</v>
      </c>
      <c r="D188" s="92">
        <v>0</v>
      </c>
      <c r="E188" s="86">
        <f t="shared" si="2"/>
        <v>0</v>
      </c>
      <c r="F188" s="132"/>
      <c r="G188" s="132"/>
      <c r="H188" s="132"/>
      <c r="I188" s="132"/>
      <c r="J188" s="132"/>
      <c r="K188" s="132"/>
      <c r="L188" s="73"/>
      <c r="M188" s="52"/>
      <c r="N188" s="52"/>
      <c r="O188" s="52"/>
      <c r="P188" s="52"/>
      <c r="Q188" s="36" t="s">
        <v>186</v>
      </c>
      <c r="R188" s="37" t="s">
        <v>144</v>
      </c>
      <c r="S188" s="38" t="s">
        <v>181</v>
      </c>
      <c r="T188" s="38"/>
      <c r="U188" s="39" t="s">
        <v>96</v>
      </c>
      <c r="V188" s="29" t="s">
        <v>96</v>
      </c>
      <c r="X188" s="38" t="s">
        <v>96</v>
      </c>
      <c r="Y188" s="39" t="s">
        <v>96</v>
      </c>
      <c r="Z188" s="29" t="s">
        <v>96</v>
      </c>
      <c r="AB188" s="38" t="s">
        <v>96</v>
      </c>
      <c r="AC188" s="39"/>
      <c r="AD188" s="29" t="s">
        <v>96</v>
      </c>
      <c r="AE188" s="39"/>
    </row>
    <row r="189" spans="1:31" x14ac:dyDescent="0.25">
      <c r="A189" s="82" t="s">
        <v>66</v>
      </c>
      <c r="B189" s="83" t="s">
        <v>579</v>
      </c>
      <c r="C189" s="83">
        <v>3</v>
      </c>
      <c r="D189" s="92">
        <v>0</v>
      </c>
      <c r="E189" s="86">
        <f t="shared" si="2"/>
        <v>0</v>
      </c>
      <c r="L189" s="71"/>
      <c r="M189" s="36"/>
      <c r="N189" s="36"/>
      <c r="O189" s="36"/>
      <c r="P189" s="36"/>
      <c r="Q189" s="36" t="s">
        <v>187</v>
      </c>
      <c r="R189" s="37" t="s">
        <v>136</v>
      </c>
      <c r="S189" s="38" t="s">
        <v>182</v>
      </c>
      <c r="T189" s="38"/>
      <c r="U189" s="39" t="s">
        <v>96</v>
      </c>
      <c r="V189" s="29" t="s">
        <v>96</v>
      </c>
      <c r="X189" s="38" t="s">
        <v>96</v>
      </c>
      <c r="Y189" s="39" t="s">
        <v>96</v>
      </c>
      <c r="Z189" s="29" t="s">
        <v>96</v>
      </c>
      <c r="AB189" s="38"/>
      <c r="AC189" s="39" t="s">
        <v>96</v>
      </c>
      <c r="AD189" s="29" t="s">
        <v>96</v>
      </c>
      <c r="AE189" s="39"/>
    </row>
    <row r="190" spans="1:31" x14ac:dyDescent="0.25">
      <c r="A190" s="82" t="s">
        <v>66</v>
      </c>
      <c r="B190" s="83" t="s">
        <v>578</v>
      </c>
      <c r="C190" s="83">
        <v>5</v>
      </c>
      <c r="D190" s="92">
        <v>0</v>
      </c>
      <c r="E190" s="86">
        <f t="shared" si="2"/>
        <v>0</v>
      </c>
      <c r="L190" s="71"/>
      <c r="M190" s="36"/>
      <c r="N190" s="36"/>
      <c r="O190" s="36"/>
      <c r="P190" s="36"/>
      <c r="Q190" s="36" t="s">
        <v>187</v>
      </c>
      <c r="R190" s="37" t="s">
        <v>136</v>
      </c>
      <c r="S190" s="38" t="s">
        <v>182</v>
      </c>
      <c r="T190" s="38"/>
      <c r="U190" s="39" t="s">
        <v>96</v>
      </c>
      <c r="V190" s="29" t="s">
        <v>96</v>
      </c>
      <c r="X190" s="38" t="s">
        <v>96</v>
      </c>
      <c r="Y190" s="39" t="s">
        <v>96</v>
      </c>
      <c r="Z190" s="29" t="s">
        <v>96</v>
      </c>
      <c r="AB190" s="38"/>
      <c r="AC190" s="39" t="s">
        <v>96</v>
      </c>
      <c r="AD190" s="29" t="s">
        <v>96</v>
      </c>
      <c r="AE190" s="39"/>
    </row>
    <row r="191" spans="1:31" x14ac:dyDescent="0.25">
      <c r="A191" s="82" t="s">
        <v>66</v>
      </c>
      <c r="B191" s="83" t="s">
        <v>580</v>
      </c>
      <c r="C191" s="83">
        <v>7</v>
      </c>
      <c r="D191" s="92">
        <v>0</v>
      </c>
      <c r="E191" s="86">
        <f t="shared" si="2"/>
        <v>0</v>
      </c>
      <c r="L191" s="71"/>
      <c r="M191" s="36"/>
      <c r="N191" s="36"/>
      <c r="O191" s="36"/>
      <c r="P191" s="36"/>
      <c r="Q191" s="36" t="s">
        <v>187</v>
      </c>
      <c r="R191" s="37" t="s">
        <v>136</v>
      </c>
      <c r="S191" s="38" t="s">
        <v>182</v>
      </c>
      <c r="T191" s="38"/>
      <c r="U191" s="39" t="s">
        <v>96</v>
      </c>
      <c r="V191" s="29" t="s">
        <v>96</v>
      </c>
      <c r="X191" s="38" t="s">
        <v>96</v>
      </c>
      <c r="Y191" s="39" t="s">
        <v>96</v>
      </c>
      <c r="Z191" s="29" t="s">
        <v>96</v>
      </c>
      <c r="AB191" s="38"/>
      <c r="AC191" s="39" t="s">
        <v>96</v>
      </c>
      <c r="AD191" s="29" t="s">
        <v>96</v>
      </c>
      <c r="AE191" s="39"/>
    </row>
    <row r="192" spans="1:31" x14ac:dyDescent="0.25">
      <c r="A192" s="82" t="s">
        <v>512</v>
      </c>
      <c r="B192" s="83" t="s">
        <v>579</v>
      </c>
      <c r="C192" s="83">
        <v>3</v>
      </c>
      <c r="D192" s="92">
        <v>0</v>
      </c>
      <c r="E192" s="86">
        <f t="shared" si="2"/>
        <v>0</v>
      </c>
      <c r="L192" s="71"/>
      <c r="M192" s="36"/>
      <c r="N192" s="36"/>
      <c r="O192" s="36"/>
      <c r="P192" s="36"/>
      <c r="Q192" s="36" t="s">
        <v>188</v>
      </c>
      <c r="R192" s="37" t="s">
        <v>157</v>
      </c>
      <c r="S192" s="38" t="s">
        <v>189</v>
      </c>
      <c r="T192" s="38"/>
      <c r="U192" s="39" t="s">
        <v>96</v>
      </c>
      <c r="V192" s="29" t="s">
        <v>96</v>
      </c>
      <c r="X192" s="38" t="s">
        <v>96</v>
      </c>
      <c r="Y192" s="39" t="s">
        <v>96</v>
      </c>
      <c r="Z192" s="29" t="s">
        <v>96</v>
      </c>
      <c r="AB192" s="38"/>
      <c r="AC192" s="39" t="s">
        <v>96</v>
      </c>
      <c r="AD192" s="29" t="s">
        <v>96</v>
      </c>
      <c r="AE192" s="39"/>
    </row>
    <row r="193" spans="1:31" x14ac:dyDescent="0.25">
      <c r="A193" s="82" t="s">
        <v>512</v>
      </c>
      <c r="B193" s="83" t="s">
        <v>578</v>
      </c>
      <c r="C193" s="83">
        <v>5</v>
      </c>
      <c r="D193" s="92">
        <v>0</v>
      </c>
      <c r="E193" s="86">
        <f t="shared" si="2"/>
        <v>0</v>
      </c>
      <c r="L193" s="71"/>
      <c r="M193" s="36"/>
      <c r="N193" s="36"/>
      <c r="O193" s="36"/>
      <c r="P193" s="36"/>
      <c r="Q193" s="36" t="s">
        <v>188</v>
      </c>
      <c r="R193" s="37" t="s">
        <v>157</v>
      </c>
      <c r="S193" s="38" t="s">
        <v>189</v>
      </c>
      <c r="T193" s="38"/>
      <c r="U193" s="39" t="s">
        <v>96</v>
      </c>
      <c r="V193" s="29" t="s">
        <v>96</v>
      </c>
      <c r="X193" s="38" t="s">
        <v>96</v>
      </c>
      <c r="Y193" s="39" t="s">
        <v>96</v>
      </c>
      <c r="Z193" s="29" t="s">
        <v>96</v>
      </c>
      <c r="AB193" s="38"/>
      <c r="AC193" s="39" t="s">
        <v>96</v>
      </c>
      <c r="AD193" s="29" t="s">
        <v>96</v>
      </c>
      <c r="AE193" s="39"/>
    </row>
    <row r="194" spans="1:31" x14ac:dyDescent="0.25">
      <c r="A194" s="82" t="s">
        <v>512</v>
      </c>
      <c r="B194" s="83" t="s">
        <v>580</v>
      </c>
      <c r="C194" s="83">
        <v>7</v>
      </c>
      <c r="D194" s="92">
        <v>0</v>
      </c>
      <c r="E194" s="86">
        <f t="shared" si="2"/>
        <v>0</v>
      </c>
      <c r="L194" s="71"/>
      <c r="M194" s="36"/>
      <c r="N194" s="36"/>
      <c r="O194" s="36"/>
      <c r="P194" s="36"/>
      <c r="Q194" s="36" t="s">
        <v>188</v>
      </c>
      <c r="R194" s="37" t="s">
        <v>157</v>
      </c>
      <c r="S194" s="38" t="s">
        <v>189</v>
      </c>
      <c r="T194" s="38"/>
      <c r="U194" s="39" t="s">
        <v>96</v>
      </c>
      <c r="V194" s="29" t="s">
        <v>96</v>
      </c>
      <c r="X194" s="38" t="s">
        <v>96</v>
      </c>
      <c r="Y194" s="39" t="s">
        <v>96</v>
      </c>
      <c r="Z194" s="29" t="s">
        <v>96</v>
      </c>
      <c r="AB194" s="38"/>
      <c r="AC194" s="39" t="s">
        <v>96</v>
      </c>
      <c r="AD194" s="29" t="s">
        <v>96</v>
      </c>
      <c r="AE194" s="39"/>
    </row>
    <row r="195" spans="1:31" x14ac:dyDescent="0.25">
      <c r="A195" s="82" t="s">
        <v>67</v>
      </c>
      <c r="B195" s="83" t="s">
        <v>579</v>
      </c>
      <c r="C195" s="83">
        <v>3</v>
      </c>
      <c r="D195" s="92">
        <v>0</v>
      </c>
      <c r="E195" s="86">
        <f t="shared" si="2"/>
        <v>0</v>
      </c>
      <c r="L195" s="71"/>
      <c r="M195" s="36"/>
      <c r="N195" s="36"/>
      <c r="O195" s="36"/>
      <c r="P195" s="36"/>
      <c r="Q195" s="36" t="s">
        <v>190</v>
      </c>
      <c r="R195" s="37" t="s">
        <v>156</v>
      </c>
      <c r="S195" s="44" t="s">
        <v>136</v>
      </c>
      <c r="T195" s="38"/>
      <c r="U195" s="39" t="s">
        <v>96</v>
      </c>
      <c r="V195" s="29" t="s">
        <v>96</v>
      </c>
      <c r="X195" s="38" t="s">
        <v>96</v>
      </c>
      <c r="Y195" s="39" t="s">
        <v>96</v>
      </c>
      <c r="Z195" s="29" t="s">
        <v>96</v>
      </c>
      <c r="AB195" s="38"/>
      <c r="AC195" s="39" t="s">
        <v>96</v>
      </c>
      <c r="AD195" s="29" t="s">
        <v>96</v>
      </c>
      <c r="AE195" s="39"/>
    </row>
    <row r="196" spans="1:31" x14ac:dyDescent="0.25">
      <c r="A196" s="82" t="s">
        <v>67</v>
      </c>
      <c r="B196" s="83" t="s">
        <v>578</v>
      </c>
      <c r="C196" s="83">
        <v>5</v>
      </c>
      <c r="D196" s="92">
        <v>0</v>
      </c>
      <c r="E196" s="86">
        <f t="shared" si="2"/>
        <v>0</v>
      </c>
      <c r="L196" s="71"/>
      <c r="M196" s="36"/>
      <c r="N196" s="36"/>
      <c r="O196" s="36"/>
      <c r="P196" s="36"/>
      <c r="Q196" s="36" t="s">
        <v>190</v>
      </c>
      <c r="R196" s="37" t="s">
        <v>156</v>
      </c>
      <c r="S196" s="44" t="s">
        <v>136</v>
      </c>
      <c r="T196" s="38"/>
      <c r="U196" s="39" t="s">
        <v>96</v>
      </c>
      <c r="V196" s="29" t="s">
        <v>96</v>
      </c>
      <c r="X196" s="38" t="s">
        <v>96</v>
      </c>
      <c r="Y196" s="39" t="s">
        <v>96</v>
      </c>
      <c r="Z196" s="29" t="s">
        <v>96</v>
      </c>
      <c r="AB196" s="38"/>
      <c r="AC196" s="39" t="s">
        <v>96</v>
      </c>
      <c r="AD196" s="29" t="s">
        <v>96</v>
      </c>
      <c r="AE196" s="39"/>
    </row>
    <row r="197" spans="1:31" x14ac:dyDescent="0.25">
      <c r="A197" s="82" t="s">
        <v>67</v>
      </c>
      <c r="B197" s="83" t="s">
        <v>580</v>
      </c>
      <c r="C197" s="83">
        <v>7</v>
      </c>
      <c r="D197" s="92">
        <v>0</v>
      </c>
      <c r="E197" s="86">
        <f t="shared" ref="E197:E260" si="3">D197*C197</f>
        <v>0</v>
      </c>
      <c r="L197" s="71"/>
      <c r="M197" s="36"/>
      <c r="N197" s="36"/>
      <c r="O197" s="36"/>
      <c r="P197" s="36"/>
      <c r="Q197" s="36" t="s">
        <v>190</v>
      </c>
      <c r="R197" s="37" t="s">
        <v>156</v>
      </c>
      <c r="S197" s="44" t="s">
        <v>136</v>
      </c>
      <c r="T197" s="38"/>
      <c r="U197" s="39" t="s">
        <v>96</v>
      </c>
      <c r="V197" s="29" t="s">
        <v>96</v>
      </c>
      <c r="X197" s="38" t="s">
        <v>96</v>
      </c>
      <c r="Y197" s="39" t="s">
        <v>96</v>
      </c>
      <c r="Z197" s="29" t="s">
        <v>96</v>
      </c>
      <c r="AB197" s="38"/>
      <c r="AC197" s="39" t="s">
        <v>96</v>
      </c>
      <c r="AD197" s="29" t="s">
        <v>96</v>
      </c>
      <c r="AE197" s="39"/>
    </row>
    <row r="198" spans="1:31" x14ac:dyDescent="0.25">
      <c r="A198" s="82" t="s">
        <v>108</v>
      </c>
      <c r="B198" s="83" t="s">
        <v>579</v>
      </c>
      <c r="C198" s="83">
        <v>3</v>
      </c>
      <c r="D198" s="92">
        <v>0</v>
      </c>
      <c r="E198" s="86">
        <f t="shared" si="3"/>
        <v>0</v>
      </c>
      <c r="L198" s="71"/>
      <c r="M198" s="36"/>
      <c r="N198" s="36"/>
      <c r="O198" s="36"/>
      <c r="P198" s="36"/>
      <c r="Q198" s="36" t="s">
        <v>191</v>
      </c>
      <c r="R198" s="37" t="s">
        <v>156</v>
      </c>
      <c r="S198" s="44" t="s">
        <v>136</v>
      </c>
      <c r="T198" s="38"/>
      <c r="U198" s="39" t="s">
        <v>96</v>
      </c>
      <c r="V198" s="29" t="s">
        <v>96</v>
      </c>
      <c r="X198" s="38" t="s">
        <v>96</v>
      </c>
      <c r="Y198" s="39" t="s">
        <v>96</v>
      </c>
      <c r="Z198" s="29" t="s">
        <v>96</v>
      </c>
      <c r="AB198" s="38" t="s">
        <v>96</v>
      </c>
      <c r="AC198" s="39"/>
      <c r="AD198" s="29" t="s">
        <v>96</v>
      </c>
      <c r="AE198" s="39"/>
    </row>
    <row r="199" spans="1:31" x14ac:dyDescent="0.25">
      <c r="A199" s="82" t="s">
        <v>108</v>
      </c>
      <c r="B199" s="83" t="s">
        <v>578</v>
      </c>
      <c r="C199" s="83">
        <v>5</v>
      </c>
      <c r="D199" s="92">
        <v>0</v>
      </c>
      <c r="E199" s="86">
        <f t="shared" si="3"/>
        <v>0</v>
      </c>
      <c r="L199" s="131"/>
      <c r="M199" s="45"/>
      <c r="N199" s="45"/>
      <c r="O199" s="45"/>
      <c r="P199" s="45"/>
      <c r="Q199" s="36" t="s">
        <v>191</v>
      </c>
      <c r="R199" s="37" t="s">
        <v>156</v>
      </c>
      <c r="S199" s="44" t="s">
        <v>136</v>
      </c>
      <c r="T199" s="38"/>
      <c r="U199" s="39" t="s">
        <v>96</v>
      </c>
      <c r="V199" s="29" t="s">
        <v>96</v>
      </c>
      <c r="X199" s="38" t="s">
        <v>96</v>
      </c>
      <c r="Y199" s="39" t="s">
        <v>96</v>
      </c>
      <c r="Z199" s="29" t="s">
        <v>96</v>
      </c>
      <c r="AB199" s="38" t="s">
        <v>96</v>
      </c>
      <c r="AC199" s="39"/>
      <c r="AD199" s="29" t="s">
        <v>96</v>
      </c>
      <c r="AE199" s="39"/>
    </row>
    <row r="200" spans="1:31" x14ac:dyDescent="0.25">
      <c r="A200" s="82" t="s">
        <v>108</v>
      </c>
      <c r="B200" s="83" t="s">
        <v>580</v>
      </c>
      <c r="C200" s="83">
        <v>7</v>
      </c>
      <c r="D200" s="92">
        <v>0</v>
      </c>
      <c r="E200" s="86">
        <f t="shared" si="3"/>
        <v>0</v>
      </c>
      <c r="L200" s="131"/>
      <c r="M200" s="45"/>
      <c r="N200" s="45"/>
      <c r="O200" s="45"/>
      <c r="P200" s="45"/>
      <c r="Q200" s="36" t="s">
        <v>191</v>
      </c>
      <c r="R200" s="37" t="s">
        <v>156</v>
      </c>
      <c r="S200" s="44" t="s">
        <v>136</v>
      </c>
      <c r="T200" s="38"/>
      <c r="U200" s="39" t="s">
        <v>96</v>
      </c>
      <c r="V200" s="29" t="s">
        <v>96</v>
      </c>
      <c r="X200" s="38" t="s">
        <v>96</v>
      </c>
      <c r="Y200" s="39" t="s">
        <v>96</v>
      </c>
      <c r="Z200" s="29" t="s">
        <v>96</v>
      </c>
      <c r="AB200" s="38" t="s">
        <v>96</v>
      </c>
      <c r="AC200" s="39"/>
      <c r="AD200" s="29" t="s">
        <v>96</v>
      </c>
      <c r="AE200" s="39"/>
    </row>
    <row r="201" spans="1:31" x14ac:dyDescent="0.25">
      <c r="A201" s="82" t="s">
        <v>408</v>
      </c>
      <c r="B201" s="83" t="s">
        <v>579</v>
      </c>
      <c r="C201" s="83">
        <v>3</v>
      </c>
      <c r="D201" s="92">
        <v>0</v>
      </c>
      <c r="E201" s="86">
        <f t="shared" si="3"/>
        <v>0</v>
      </c>
      <c r="L201" s="131"/>
      <c r="M201" s="45"/>
      <c r="N201" s="45"/>
      <c r="O201" s="45"/>
      <c r="P201" s="45"/>
      <c r="Q201" s="36" t="s">
        <v>432</v>
      </c>
      <c r="R201" s="37" t="s">
        <v>134</v>
      </c>
      <c r="S201" s="44" t="s">
        <v>244</v>
      </c>
      <c r="T201" s="38"/>
      <c r="U201" s="39" t="s">
        <v>96</v>
      </c>
      <c r="W201" s="29" t="s">
        <v>96</v>
      </c>
      <c r="X201" s="38"/>
      <c r="Y201" s="39" t="s">
        <v>96</v>
      </c>
      <c r="Z201" s="29" t="s">
        <v>96</v>
      </c>
      <c r="AB201" s="38"/>
      <c r="AC201" s="39" t="s">
        <v>96</v>
      </c>
      <c r="AE201" s="39" t="s">
        <v>96</v>
      </c>
    </row>
    <row r="202" spans="1:31" x14ac:dyDescent="0.25">
      <c r="A202" s="82" t="s">
        <v>408</v>
      </c>
      <c r="B202" s="83" t="s">
        <v>578</v>
      </c>
      <c r="C202" s="83">
        <v>5</v>
      </c>
      <c r="D202" s="92">
        <v>0</v>
      </c>
      <c r="E202" s="86">
        <f t="shared" si="3"/>
        <v>0</v>
      </c>
      <c r="L202" s="131"/>
      <c r="M202" s="45"/>
      <c r="N202" s="45"/>
      <c r="O202" s="45"/>
      <c r="P202" s="45"/>
      <c r="Q202" s="36" t="s">
        <v>432</v>
      </c>
      <c r="R202" s="37" t="s">
        <v>134</v>
      </c>
      <c r="S202" s="44" t="s">
        <v>244</v>
      </c>
      <c r="T202" s="38"/>
      <c r="U202" s="39" t="s">
        <v>96</v>
      </c>
      <c r="W202" s="29" t="s">
        <v>96</v>
      </c>
      <c r="X202" s="38"/>
      <c r="Y202" s="39" t="s">
        <v>96</v>
      </c>
      <c r="Z202" s="29" t="s">
        <v>96</v>
      </c>
      <c r="AB202" s="38"/>
      <c r="AC202" s="39" t="s">
        <v>96</v>
      </c>
      <c r="AE202" s="39" t="s">
        <v>96</v>
      </c>
    </row>
    <row r="203" spans="1:31" x14ac:dyDescent="0.25">
      <c r="A203" s="82" t="s">
        <v>408</v>
      </c>
      <c r="B203" s="83" t="s">
        <v>580</v>
      </c>
      <c r="C203" s="83">
        <v>7</v>
      </c>
      <c r="D203" s="92">
        <v>0</v>
      </c>
      <c r="E203" s="86">
        <f t="shared" si="3"/>
        <v>0</v>
      </c>
      <c r="L203" s="131"/>
      <c r="M203" s="45"/>
      <c r="N203" s="45"/>
      <c r="O203" s="45"/>
      <c r="P203" s="45"/>
      <c r="Q203" s="36" t="s">
        <v>432</v>
      </c>
      <c r="R203" s="37" t="s">
        <v>134</v>
      </c>
      <c r="S203" s="44" t="s">
        <v>244</v>
      </c>
      <c r="T203" s="38"/>
      <c r="U203" s="39" t="s">
        <v>96</v>
      </c>
      <c r="W203" s="29" t="s">
        <v>96</v>
      </c>
      <c r="X203" s="38"/>
      <c r="Y203" s="39" t="s">
        <v>96</v>
      </c>
      <c r="Z203" s="29" t="s">
        <v>96</v>
      </c>
      <c r="AB203" s="38"/>
      <c r="AC203" s="39" t="s">
        <v>96</v>
      </c>
      <c r="AE203" s="39" t="s">
        <v>96</v>
      </c>
    </row>
    <row r="204" spans="1:31" x14ac:dyDescent="0.25">
      <c r="A204" s="82" t="s">
        <v>412</v>
      </c>
      <c r="B204" s="83" t="s">
        <v>579</v>
      </c>
      <c r="C204" s="83">
        <v>3</v>
      </c>
      <c r="D204" s="92">
        <v>0</v>
      </c>
      <c r="E204" s="86">
        <f t="shared" si="3"/>
        <v>0</v>
      </c>
      <c r="L204" s="131"/>
      <c r="M204" s="45"/>
      <c r="N204" s="45"/>
      <c r="O204" s="45"/>
      <c r="P204" s="45"/>
      <c r="Q204" s="36" t="s">
        <v>433</v>
      </c>
      <c r="R204" s="37" t="s">
        <v>162</v>
      </c>
      <c r="S204" s="44" t="s">
        <v>144</v>
      </c>
      <c r="T204" s="38" t="s">
        <v>126</v>
      </c>
      <c r="U204" s="39"/>
      <c r="W204" s="29" t="s">
        <v>96</v>
      </c>
      <c r="X204" s="38" t="s">
        <v>96</v>
      </c>
      <c r="Y204" s="39" t="s">
        <v>96</v>
      </c>
      <c r="Z204" s="29" t="s">
        <v>96</v>
      </c>
      <c r="AB204" s="38"/>
      <c r="AC204" s="39" t="s">
        <v>96</v>
      </c>
      <c r="AE204" s="39" t="s">
        <v>96</v>
      </c>
    </row>
    <row r="205" spans="1:31" x14ac:dyDescent="0.25">
      <c r="A205" s="82" t="s">
        <v>412</v>
      </c>
      <c r="B205" s="83" t="s">
        <v>578</v>
      </c>
      <c r="C205" s="83">
        <v>5</v>
      </c>
      <c r="D205" s="92">
        <v>0</v>
      </c>
      <c r="E205" s="86">
        <f t="shared" si="3"/>
        <v>0</v>
      </c>
      <c r="L205" s="131"/>
      <c r="M205" s="45"/>
      <c r="N205" s="45"/>
      <c r="O205" s="45"/>
      <c r="P205" s="45"/>
      <c r="Q205" s="36" t="s">
        <v>433</v>
      </c>
      <c r="R205" s="37" t="s">
        <v>162</v>
      </c>
      <c r="S205" s="44" t="s">
        <v>144</v>
      </c>
      <c r="T205" s="38" t="s">
        <v>126</v>
      </c>
      <c r="U205" s="39"/>
      <c r="W205" s="29" t="s">
        <v>96</v>
      </c>
      <c r="X205" s="38" t="s">
        <v>96</v>
      </c>
      <c r="Y205" s="39" t="s">
        <v>96</v>
      </c>
      <c r="Z205" s="29" t="s">
        <v>96</v>
      </c>
      <c r="AB205" s="38"/>
      <c r="AC205" s="39" t="s">
        <v>96</v>
      </c>
      <c r="AE205" s="39" t="s">
        <v>96</v>
      </c>
    </row>
    <row r="206" spans="1:31" x14ac:dyDescent="0.25">
      <c r="A206" s="82" t="s">
        <v>412</v>
      </c>
      <c r="B206" s="83" t="s">
        <v>580</v>
      </c>
      <c r="C206" s="83">
        <v>7</v>
      </c>
      <c r="D206" s="92">
        <v>0</v>
      </c>
      <c r="E206" s="86">
        <f t="shared" si="3"/>
        <v>0</v>
      </c>
      <c r="L206" s="131"/>
      <c r="M206" s="45"/>
      <c r="N206" s="45"/>
      <c r="O206" s="45"/>
      <c r="P206" s="45"/>
      <c r="Q206" s="36" t="s">
        <v>433</v>
      </c>
      <c r="R206" s="37" t="s">
        <v>162</v>
      </c>
      <c r="S206" s="44" t="s">
        <v>144</v>
      </c>
      <c r="T206" s="38" t="s">
        <v>126</v>
      </c>
      <c r="U206" s="39"/>
      <c r="W206" s="29" t="s">
        <v>96</v>
      </c>
      <c r="X206" s="38" t="s">
        <v>96</v>
      </c>
      <c r="Y206" s="39" t="s">
        <v>96</v>
      </c>
      <c r="Z206" s="29" t="s">
        <v>96</v>
      </c>
      <c r="AB206" s="38"/>
      <c r="AC206" s="39" t="s">
        <v>96</v>
      </c>
      <c r="AE206" s="39" t="s">
        <v>96</v>
      </c>
    </row>
    <row r="207" spans="1:31" x14ac:dyDescent="0.25">
      <c r="A207" s="82" t="s">
        <v>411</v>
      </c>
      <c r="B207" s="83" t="s">
        <v>579</v>
      </c>
      <c r="C207" s="83">
        <v>3</v>
      </c>
      <c r="D207" s="92">
        <v>0</v>
      </c>
      <c r="E207" s="86">
        <f t="shared" si="3"/>
        <v>0</v>
      </c>
      <c r="L207" s="131"/>
      <c r="M207" s="45"/>
      <c r="N207" s="45"/>
      <c r="O207" s="45"/>
      <c r="P207" s="45"/>
      <c r="Q207" s="36" t="s">
        <v>431</v>
      </c>
      <c r="R207" s="37" t="s">
        <v>134</v>
      </c>
      <c r="S207" s="44" t="s">
        <v>244</v>
      </c>
      <c r="T207" s="38"/>
      <c r="U207" s="39" t="s">
        <v>96</v>
      </c>
      <c r="W207" s="29" t="s">
        <v>96</v>
      </c>
      <c r="X207" s="38"/>
      <c r="Y207" s="39" t="s">
        <v>96</v>
      </c>
      <c r="Z207" s="29" t="s">
        <v>96</v>
      </c>
      <c r="AB207" s="38"/>
      <c r="AC207" s="39" t="s">
        <v>96</v>
      </c>
      <c r="AE207" s="39" t="s">
        <v>96</v>
      </c>
    </row>
    <row r="208" spans="1:31" x14ac:dyDescent="0.25">
      <c r="A208" s="82" t="s">
        <v>411</v>
      </c>
      <c r="B208" s="83" t="s">
        <v>578</v>
      </c>
      <c r="C208" s="83">
        <v>5</v>
      </c>
      <c r="D208" s="92">
        <v>0</v>
      </c>
      <c r="E208" s="86">
        <f t="shared" si="3"/>
        <v>0</v>
      </c>
      <c r="L208" s="131"/>
      <c r="M208" s="45"/>
      <c r="N208" s="45"/>
      <c r="O208" s="45"/>
      <c r="P208" s="45"/>
      <c r="Q208" s="36" t="s">
        <v>431</v>
      </c>
      <c r="R208" s="37" t="s">
        <v>134</v>
      </c>
      <c r="S208" s="44" t="s">
        <v>244</v>
      </c>
      <c r="T208" s="38"/>
      <c r="U208" s="39" t="s">
        <v>96</v>
      </c>
      <c r="W208" s="29" t="s">
        <v>96</v>
      </c>
      <c r="X208" s="38"/>
      <c r="Y208" s="39" t="s">
        <v>96</v>
      </c>
      <c r="Z208" s="29" t="s">
        <v>96</v>
      </c>
      <c r="AB208" s="38"/>
      <c r="AC208" s="39" t="s">
        <v>96</v>
      </c>
      <c r="AE208" s="39" t="s">
        <v>96</v>
      </c>
    </row>
    <row r="209" spans="1:31" x14ac:dyDescent="0.25">
      <c r="A209" s="82" t="s">
        <v>411</v>
      </c>
      <c r="B209" s="83" t="s">
        <v>580</v>
      </c>
      <c r="C209" s="83">
        <v>7</v>
      </c>
      <c r="D209" s="92">
        <v>0</v>
      </c>
      <c r="E209" s="86">
        <f t="shared" si="3"/>
        <v>0</v>
      </c>
      <c r="L209" s="131"/>
      <c r="M209" s="45"/>
      <c r="N209" s="45"/>
      <c r="O209" s="45"/>
      <c r="P209" s="45"/>
      <c r="Q209" s="36" t="s">
        <v>431</v>
      </c>
      <c r="R209" s="37" t="s">
        <v>134</v>
      </c>
      <c r="S209" s="44" t="s">
        <v>244</v>
      </c>
      <c r="T209" s="38"/>
      <c r="U209" s="39" t="s">
        <v>96</v>
      </c>
      <c r="W209" s="29" t="s">
        <v>96</v>
      </c>
      <c r="X209" s="38"/>
      <c r="Y209" s="39" t="s">
        <v>96</v>
      </c>
      <c r="Z209" s="29" t="s">
        <v>96</v>
      </c>
      <c r="AB209" s="38"/>
      <c r="AC209" s="39" t="s">
        <v>96</v>
      </c>
      <c r="AE209" s="39" t="s">
        <v>96</v>
      </c>
    </row>
    <row r="210" spans="1:31" x14ac:dyDescent="0.25">
      <c r="A210" s="82" t="s">
        <v>409</v>
      </c>
      <c r="B210" s="83" t="s">
        <v>579</v>
      </c>
      <c r="C210" s="83">
        <v>3</v>
      </c>
      <c r="D210" s="92">
        <v>0</v>
      </c>
      <c r="E210" s="86">
        <f t="shared" si="3"/>
        <v>0</v>
      </c>
      <c r="L210" s="131"/>
      <c r="M210" s="45"/>
      <c r="N210" s="45"/>
      <c r="O210" s="45"/>
      <c r="P210" s="45"/>
      <c r="Q210" s="36" t="s">
        <v>431</v>
      </c>
      <c r="R210" s="37" t="s">
        <v>236</v>
      </c>
      <c r="S210" s="44" t="s">
        <v>244</v>
      </c>
      <c r="T210" s="38"/>
      <c r="U210" s="39" t="s">
        <v>96</v>
      </c>
      <c r="W210" s="29" t="s">
        <v>96</v>
      </c>
      <c r="X210" s="38"/>
      <c r="Y210" s="39" t="s">
        <v>96</v>
      </c>
      <c r="Z210" s="29" t="s">
        <v>96</v>
      </c>
      <c r="AB210" s="38"/>
      <c r="AC210" s="39" t="s">
        <v>96</v>
      </c>
      <c r="AE210" s="39" t="s">
        <v>96</v>
      </c>
    </row>
    <row r="211" spans="1:31" x14ac:dyDescent="0.25">
      <c r="A211" s="82" t="s">
        <v>409</v>
      </c>
      <c r="B211" s="83" t="s">
        <v>578</v>
      </c>
      <c r="C211" s="83">
        <v>5</v>
      </c>
      <c r="D211" s="92">
        <v>0</v>
      </c>
      <c r="E211" s="86">
        <f t="shared" si="3"/>
        <v>0</v>
      </c>
      <c r="L211" s="131"/>
      <c r="M211" s="45"/>
      <c r="N211" s="45"/>
      <c r="O211" s="45"/>
      <c r="P211" s="45"/>
      <c r="Q211" s="36" t="s">
        <v>431</v>
      </c>
      <c r="R211" s="37" t="s">
        <v>236</v>
      </c>
      <c r="S211" s="44" t="s">
        <v>244</v>
      </c>
      <c r="T211" s="38"/>
      <c r="U211" s="39" t="s">
        <v>96</v>
      </c>
      <c r="W211" s="29" t="s">
        <v>96</v>
      </c>
      <c r="X211" s="38"/>
      <c r="Y211" s="39" t="s">
        <v>96</v>
      </c>
      <c r="Z211" s="29" t="s">
        <v>96</v>
      </c>
      <c r="AB211" s="38"/>
      <c r="AC211" s="39" t="s">
        <v>96</v>
      </c>
      <c r="AE211" s="39" t="s">
        <v>96</v>
      </c>
    </row>
    <row r="212" spans="1:31" x14ac:dyDescent="0.25">
      <c r="A212" s="82" t="s">
        <v>409</v>
      </c>
      <c r="B212" s="83" t="s">
        <v>580</v>
      </c>
      <c r="C212" s="83">
        <v>7</v>
      </c>
      <c r="D212" s="92">
        <v>0</v>
      </c>
      <c r="E212" s="86">
        <f t="shared" si="3"/>
        <v>0</v>
      </c>
      <c r="L212" s="131"/>
      <c r="M212" s="45"/>
      <c r="N212" s="45"/>
      <c r="O212" s="45"/>
      <c r="P212" s="45"/>
      <c r="Q212" s="36" t="s">
        <v>431</v>
      </c>
      <c r="R212" s="37" t="s">
        <v>236</v>
      </c>
      <c r="S212" s="44" t="s">
        <v>244</v>
      </c>
      <c r="T212" s="38"/>
      <c r="U212" s="39" t="s">
        <v>96</v>
      </c>
      <c r="W212" s="29" t="s">
        <v>96</v>
      </c>
      <c r="X212" s="38"/>
      <c r="Y212" s="39" t="s">
        <v>96</v>
      </c>
      <c r="Z212" s="29" t="s">
        <v>96</v>
      </c>
      <c r="AB212" s="38"/>
      <c r="AC212" s="39" t="s">
        <v>96</v>
      </c>
      <c r="AE212" s="39" t="s">
        <v>96</v>
      </c>
    </row>
    <row r="213" spans="1:31" x14ac:dyDescent="0.25">
      <c r="A213" s="82" t="s">
        <v>410</v>
      </c>
      <c r="B213" s="83" t="s">
        <v>579</v>
      </c>
      <c r="C213" s="83">
        <v>3</v>
      </c>
      <c r="D213" s="92">
        <v>0</v>
      </c>
      <c r="E213" s="86">
        <f t="shared" si="3"/>
        <v>0</v>
      </c>
      <c r="L213" s="131"/>
      <c r="M213" s="45"/>
      <c r="N213" s="45"/>
      <c r="O213" s="45"/>
      <c r="P213" s="45"/>
      <c r="Q213" s="36" t="s">
        <v>431</v>
      </c>
      <c r="R213" s="37" t="s">
        <v>182</v>
      </c>
      <c r="S213" s="44" t="s">
        <v>162</v>
      </c>
      <c r="T213" s="38"/>
      <c r="U213" s="39" t="s">
        <v>96</v>
      </c>
      <c r="W213" s="29" t="s">
        <v>96</v>
      </c>
      <c r="X213" s="38"/>
      <c r="Y213" s="39" t="s">
        <v>96</v>
      </c>
      <c r="Z213" s="29" t="s">
        <v>96</v>
      </c>
      <c r="AB213" s="38"/>
      <c r="AC213" s="39" t="s">
        <v>96</v>
      </c>
      <c r="AE213" s="39" t="s">
        <v>96</v>
      </c>
    </row>
    <row r="214" spans="1:31" x14ac:dyDescent="0.25">
      <c r="A214" s="82" t="s">
        <v>410</v>
      </c>
      <c r="B214" s="83" t="s">
        <v>578</v>
      </c>
      <c r="C214" s="83">
        <v>5</v>
      </c>
      <c r="D214" s="92">
        <v>0</v>
      </c>
      <c r="E214" s="86">
        <f t="shared" si="3"/>
        <v>0</v>
      </c>
      <c r="L214" s="131"/>
      <c r="M214" s="45"/>
      <c r="N214" s="45"/>
      <c r="O214" s="45"/>
      <c r="P214" s="45"/>
      <c r="Q214" s="36" t="s">
        <v>431</v>
      </c>
      <c r="R214" s="37" t="s">
        <v>182</v>
      </c>
      <c r="S214" s="44" t="s">
        <v>162</v>
      </c>
      <c r="T214" s="38"/>
      <c r="U214" s="39" t="s">
        <v>96</v>
      </c>
      <c r="W214" s="29" t="s">
        <v>96</v>
      </c>
      <c r="X214" s="38"/>
      <c r="Y214" s="39" t="s">
        <v>96</v>
      </c>
      <c r="Z214" s="29" t="s">
        <v>96</v>
      </c>
      <c r="AB214" s="38"/>
      <c r="AC214" s="39" t="s">
        <v>96</v>
      </c>
      <c r="AE214" s="39" t="s">
        <v>96</v>
      </c>
    </row>
    <row r="215" spans="1:31" x14ac:dyDescent="0.25">
      <c r="A215" s="82" t="s">
        <v>410</v>
      </c>
      <c r="B215" s="83" t="s">
        <v>580</v>
      </c>
      <c r="C215" s="83">
        <v>7</v>
      </c>
      <c r="D215" s="92">
        <v>0</v>
      </c>
      <c r="E215" s="86">
        <f t="shared" si="3"/>
        <v>0</v>
      </c>
      <c r="L215" s="131"/>
      <c r="M215" s="45"/>
      <c r="N215" s="45"/>
      <c r="O215" s="45"/>
      <c r="P215" s="45"/>
      <c r="Q215" s="36" t="s">
        <v>431</v>
      </c>
      <c r="R215" s="37" t="s">
        <v>182</v>
      </c>
      <c r="S215" s="44" t="s">
        <v>162</v>
      </c>
      <c r="T215" s="38"/>
      <c r="U215" s="39" t="s">
        <v>96</v>
      </c>
      <c r="W215" s="29" t="s">
        <v>96</v>
      </c>
      <c r="X215" s="38"/>
      <c r="Y215" s="39" t="s">
        <v>96</v>
      </c>
      <c r="Z215" s="29" t="s">
        <v>96</v>
      </c>
      <c r="AB215" s="38"/>
      <c r="AC215" s="39" t="s">
        <v>96</v>
      </c>
      <c r="AE215" s="39" t="s">
        <v>96</v>
      </c>
    </row>
    <row r="216" spans="1:31" x14ac:dyDescent="0.25">
      <c r="A216" s="82" t="s">
        <v>68</v>
      </c>
      <c r="B216" s="83" t="s">
        <v>579</v>
      </c>
      <c r="C216" s="83">
        <v>3</v>
      </c>
      <c r="D216" s="92">
        <v>0</v>
      </c>
      <c r="E216" s="86">
        <f t="shared" si="3"/>
        <v>0</v>
      </c>
      <c r="L216" s="131"/>
      <c r="M216" s="45"/>
      <c r="N216" s="45"/>
      <c r="O216" s="45"/>
      <c r="P216" s="45"/>
      <c r="Q216" s="36" t="s">
        <v>192</v>
      </c>
      <c r="R216" s="37" t="s">
        <v>185</v>
      </c>
      <c r="S216" s="38" t="s">
        <v>135</v>
      </c>
      <c r="T216" s="38" t="s">
        <v>126</v>
      </c>
      <c r="U216" s="39"/>
      <c r="W216" s="29" t="s">
        <v>96</v>
      </c>
      <c r="X216" s="38" t="s">
        <v>96</v>
      </c>
      <c r="Y216" s="39" t="s">
        <v>96</v>
      </c>
      <c r="Z216" s="29" t="s">
        <v>96</v>
      </c>
      <c r="AB216" s="38"/>
      <c r="AC216" s="39" t="s">
        <v>96</v>
      </c>
      <c r="AD216" s="29" t="s">
        <v>96</v>
      </c>
      <c r="AE216" s="39"/>
    </row>
    <row r="217" spans="1:31" x14ac:dyDescent="0.25">
      <c r="A217" s="82" t="s">
        <v>68</v>
      </c>
      <c r="B217" s="83" t="s">
        <v>578</v>
      </c>
      <c r="C217" s="83">
        <v>5</v>
      </c>
      <c r="D217" s="92">
        <v>0</v>
      </c>
      <c r="E217" s="86">
        <f t="shared" si="3"/>
        <v>0</v>
      </c>
      <c r="L217" s="131"/>
      <c r="M217" s="45"/>
      <c r="N217" s="45"/>
      <c r="O217" s="45"/>
      <c r="P217" s="45"/>
      <c r="Q217" s="36" t="s">
        <v>192</v>
      </c>
      <c r="R217" s="37" t="s">
        <v>185</v>
      </c>
      <c r="S217" s="38" t="s">
        <v>135</v>
      </c>
      <c r="T217" s="38" t="s">
        <v>126</v>
      </c>
      <c r="U217" s="39"/>
      <c r="W217" s="29" t="s">
        <v>96</v>
      </c>
      <c r="X217" s="38" t="s">
        <v>96</v>
      </c>
      <c r="Y217" s="39" t="s">
        <v>96</v>
      </c>
      <c r="Z217" s="29" t="s">
        <v>96</v>
      </c>
      <c r="AB217" s="38"/>
      <c r="AC217" s="39" t="s">
        <v>96</v>
      </c>
      <c r="AD217" s="29" t="s">
        <v>96</v>
      </c>
      <c r="AE217" s="39"/>
    </row>
    <row r="218" spans="1:31" x14ac:dyDescent="0.25">
      <c r="A218" s="82" t="s">
        <v>68</v>
      </c>
      <c r="B218" s="83" t="s">
        <v>580</v>
      </c>
      <c r="C218" s="83">
        <v>7</v>
      </c>
      <c r="D218" s="92">
        <v>0</v>
      </c>
      <c r="E218" s="86">
        <f t="shared" si="3"/>
        <v>0</v>
      </c>
      <c r="L218" s="131"/>
      <c r="M218" s="45"/>
      <c r="N218" s="45"/>
      <c r="O218" s="45"/>
      <c r="P218" s="45"/>
      <c r="Q218" s="36" t="s">
        <v>192</v>
      </c>
      <c r="R218" s="37" t="s">
        <v>185</v>
      </c>
      <c r="S218" s="38" t="s">
        <v>135</v>
      </c>
      <c r="T218" s="38" t="s">
        <v>126</v>
      </c>
      <c r="U218" s="39"/>
      <c r="W218" s="29" t="s">
        <v>96</v>
      </c>
      <c r="X218" s="38" t="s">
        <v>96</v>
      </c>
      <c r="Y218" s="39" t="s">
        <v>96</v>
      </c>
      <c r="Z218" s="29" t="s">
        <v>96</v>
      </c>
      <c r="AB218" s="38"/>
      <c r="AC218" s="39" t="s">
        <v>96</v>
      </c>
      <c r="AD218" s="29" t="s">
        <v>96</v>
      </c>
      <c r="AE218" s="39"/>
    </row>
    <row r="219" spans="1:31" x14ac:dyDescent="0.25">
      <c r="A219" s="82" t="s">
        <v>380</v>
      </c>
      <c r="B219" s="83" t="s">
        <v>579</v>
      </c>
      <c r="C219" s="83">
        <v>3</v>
      </c>
      <c r="D219" s="92">
        <v>0</v>
      </c>
      <c r="E219" s="86">
        <f t="shared" si="3"/>
        <v>0</v>
      </c>
      <c r="L219" s="131"/>
      <c r="M219" s="45"/>
      <c r="N219" s="45"/>
      <c r="O219" s="45"/>
      <c r="P219" s="45"/>
      <c r="Q219" s="36" t="s">
        <v>434</v>
      </c>
      <c r="R219" s="37" t="s">
        <v>157</v>
      </c>
      <c r="S219" s="38" t="s">
        <v>136</v>
      </c>
      <c r="T219" s="38" t="s">
        <v>126</v>
      </c>
      <c r="U219" s="39"/>
      <c r="V219" s="29" t="s">
        <v>96</v>
      </c>
      <c r="X219" s="38" t="s">
        <v>96</v>
      </c>
      <c r="Y219" s="39" t="s">
        <v>96</v>
      </c>
      <c r="Z219" s="29" t="s">
        <v>96</v>
      </c>
      <c r="AB219" s="38" t="s">
        <v>96</v>
      </c>
      <c r="AC219" s="39"/>
      <c r="AD219" s="29" t="s">
        <v>96</v>
      </c>
      <c r="AE219" s="39"/>
    </row>
    <row r="220" spans="1:31" x14ac:dyDescent="0.25">
      <c r="A220" s="82" t="s">
        <v>380</v>
      </c>
      <c r="B220" s="83" t="s">
        <v>578</v>
      </c>
      <c r="C220" s="83">
        <v>5</v>
      </c>
      <c r="D220" s="92">
        <v>0</v>
      </c>
      <c r="E220" s="86">
        <f t="shared" si="3"/>
        <v>0</v>
      </c>
      <c r="L220" s="131"/>
      <c r="M220" s="45"/>
      <c r="N220" s="45"/>
      <c r="O220" s="45"/>
      <c r="P220" s="45"/>
      <c r="Q220" s="36" t="s">
        <v>434</v>
      </c>
      <c r="R220" s="37" t="s">
        <v>157</v>
      </c>
      <c r="S220" s="38" t="s">
        <v>136</v>
      </c>
      <c r="T220" s="38" t="s">
        <v>126</v>
      </c>
      <c r="U220" s="39"/>
      <c r="V220" s="29" t="s">
        <v>96</v>
      </c>
      <c r="X220" s="38" t="s">
        <v>96</v>
      </c>
      <c r="Y220" s="39" t="s">
        <v>96</v>
      </c>
      <c r="Z220" s="29" t="s">
        <v>96</v>
      </c>
      <c r="AB220" s="38" t="s">
        <v>96</v>
      </c>
      <c r="AC220" s="39"/>
      <c r="AD220" s="29" t="s">
        <v>96</v>
      </c>
      <c r="AE220" s="39"/>
    </row>
    <row r="221" spans="1:31" x14ac:dyDescent="0.25">
      <c r="A221" s="82" t="s">
        <v>380</v>
      </c>
      <c r="B221" s="83" t="s">
        <v>580</v>
      </c>
      <c r="C221" s="83">
        <v>7</v>
      </c>
      <c r="D221" s="92">
        <v>0</v>
      </c>
      <c r="E221" s="86">
        <f t="shared" si="3"/>
        <v>0</v>
      </c>
      <c r="L221" s="131"/>
      <c r="M221" s="45"/>
      <c r="N221" s="45"/>
      <c r="O221" s="45"/>
      <c r="P221" s="45"/>
      <c r="Q221" s="36" t="s">
        <v>434</v>
      </c>
      <c r="R221" s="37" t="s">
        <v>157</v>
      </c>
      <c r="S221" s="38" t="s">
        <v>136</v>
      </c>
      <c r="T221" s="38" t="s">
        <v>126</v>
      </c>
      <c r="U221" s="39"/>
      <c r="V221" s="29" t="s">
        <v>96</v>
      </c>
      <c r="X221" s="38" t="s">
        <v>96</v>
      </c>
      <c r="Y221" s="39" t="s">
        <v>96</v>
      </c>
      <c r="Z221" s="29" t="s">
        <v>96</v>
      </c>
      <c r="AB221" s="38" t="s">
        <v>96</v>
      </c>
      <c r="AC221" s="39"/>
      <c r="AD221" s="29" t="s">
        <v>96</v>
      </c>
      <c r="AE221" s="39"/>
    </row>
    <row r="222" spans="1:31" ht="15.75" thickBot="1" x14ac:dyDescent="0.3">
      <c r="A222" s="82" t="s">
        <v>78</v>
      </c>
      <c r="B222" s="83" t="s">
        <v>579</v>
      </c>
      <c r="C222" s="83">
        <v>3</v>
      </c>
      <c r="D222" s="92">
        <v>0</v>
      </c>
      <c r="E222" s="86">
        <f t="shared" si="3"/>
        <v>0</v>
      </c>
      <c r="L222" s="72"/>
      <c r="M222" s="46"/>
      <c r="N222" s="46"/>
      <c r="O222" s="46"/>
      <c r="P222" s="46"/>
      <c r="Q222" s="47" t="s">
        <v>194</v>
      </c>
      <c r="R222" s="48" t="s">
        <v>157</v>
      </c>
      <c r="S222" s="54" t="s">
        <v>143</v>
      </c>
      <c r="T222" s="49"/>
      <c r="U222" s="50" t="s">
        <v>96</v>
      </c>
      <c r="V222" s="51" t="s">
        <v>96</v>
      </c>
      <c r="W222" s="51"/>
      <c r="X222" s="49" t="s">
        <v>96</v>
      </c>
      <c r="Y222" s="50" t="s">
        <v>96</v>
      </c>
      <c r="Z222" s="51" t="s">
        <v>96</v>
      </c>
      <c r="AA222" s="51"/>
      <c r="AB222" s="49"/>
      <c r="AC222" s="50" t="s">
        <v>96</v>
      </c>
      <c r="AD222" s="51" t="s">
        <v>96</v>
      </c>
      <c r="AE222" s="50"/>
    </row>
    <row r="223" spans="1:31" x14ac:dyDescent="0.25">
      <c r="A223" s="82" t="s">
        <v>78</v>
      </c>
      <c r="B223" s="83" t="s">
        <v>578</v>
      </c>
      <c r="C223" s="83">
        <v>5</v>
      </c>
      <c r="D223" s="92">
        <v>0</v>
      </c>
      <c r="E223" s="86">
        <f t="shared" si="3"/>
        <v>0</v>
      </c>
      <c r="Q223" s="28" t="s">
        <v>194</v>
      </c>
      <c r="R223" s="29" t="s">
        <v>157</v>
      </c>
      <c r="S223" s="55" t="s">
        <v>143</v>
      </c>
      <c r="U223" s="29" t="s">
        <v>96</v>
      </c>
      <c r="V223" s="29" t="s">
        <v>96</v>
      </c>
      <c r="X223" s="29" t="s">
        <v>96</v>
      </c>
      <c r="Y223" s="29" t="s">
        <v>96</v>
      </c>
      <c r="Z223" s="29" t="s">
        <v>96</v>
      </c>
      <c r="AC223" s="29" t="s">
        <v>96</v>
      </c>
      <c r="AD223" s="29" t="s">
        <v>96</v>
      </c>
    </row>
    <row r="224" spans="1:31" x14ac:dyDescent="0.25">
      <c r="A224" s="82" t="s">
        <v>78</v>
      </c>
      <c r="B224" s="83" t="s">
        <v>580</v>
      </c>
      <c r="C224" s="83">
        <v>7</v>
      </c>
      <c r="D224" s="92">
        <v>0</v>
      </c>
      <c r="E224" s="86">
        <f t="shared" si="3"/>
        <v>0</v>
      </c>
      <c r="Q224" s="28" t="s">
        <v>194</v>
      </c>
      <c r="R224" s="29" t="s">
        <v>157</v>
      </c>
      <c r="S224" s="55" t="s">
        <v>143</v>
      </c>
      <c r="U224" s="29" t="s">
        <v>96</v>
      </c>
      <c r="V224" s="29" t="s">
        <v>96</v>
      </c>
      <c r="X224" s="29" t="s">
        <v>96</v>
      </c>
      <c r="Y224" s="29" t="s">
        <v>96</v>
      </c>
      <c r="Z224" s="29" t="s">
        <v>96</v>
      </c>
      <c r="AC224" s="29" t="s">
        <v>96</v>
      </c>
      <c r="AD224" s="29" t="s">
        <v>96</v>
      </c>
    </row>
    <row r="225" spans="1:31" x14ac:dyDescent="0.25">
      <c r="A225" s="82" t="s">
        <v>379</v>
      </c>
      <c r="B225" s="83" t="s">
        <v>579</v>
      </c>
      <c r="C225" s="83">
        <v>3</v>
      </c>
      <c r="D225" s="92">
        <v>0</v>
      </c>
      <c r="E225" s="86">
        <f t="shared" si="3"/>
        <v>0</v>
      </c>
      <c r="Q225" s="28" t="s">
        <v>195</v>
      </c>
      <c r="R225" s="29" t="s">
        <v>196</v>
      </c>
      <c r="S225" s="29" t="s">
        <v>196</v>
      </c>
      <c r="U225" s="29" t="s">
        <v>96</v>
      </c>
      <c r="V225" s="29" t="s">
        <v>96</v>
      </c>
      <c r="X225" s="29" t="s">
        <v>96</v>
      </c>
      <c r="Z225" s="29" t="s">
        <v>96</v>
      </c>
      <c r="AB225" s="29" t="s">
        <v>96</v>
      </c>
      <c r="AD225" s="29" t="s">
        <v>96</v>
      </c>
    </row>
    <row r="226" spans="1:31" x14ac:dyDescent="0.25">
      <c r="A226" s="82" t="s">
        <v>379</v>
      </c>
      <c r="B226" s="83" t="s">
        <v>578</v>
      </c>
      <c r="C226" s="83">
        <v>5</v>
      </c>
      <c r="D226" s="92">
        <v>0</v>
      </c>
      <c r="E226" s="86">
        <f t="shared" si="3"/>
        <v>0</v>
      </c>
      <c r="Q226" s="28" t="s">
        <v>195</v>
      </c>
      <c r="R226" s="29" t="s">
        <v>196</v>
      </c>
      <c r="S226" s="29" t="s">
        <v>196</v>
      </c>
      <c r="U226" s="29" t="s">
        <v>96</v>
      </c>
      <c r="V226" s="29" t="s">
        <v>96</v>
      </c>
      <c r="X226" s="29" t="s">
        <v>96</v>
      </c>
      <c r="Z226" s="29" t="s">
        <v>96</v>
      </c>
      <c r="AB226" s="29" t="s">
        <v>96</v>
      </c>
      <c r="AD226" s="29" t="s">
        <v>96</v>
      </c>
    </row>
    <row r="227" spans="1:31" x14ac:dyDescent="0.25">
      <c r="A227" s="82" t="s">
        <v>379</v>
      </c>
      <c r="B227" s="83" t="s">
        <v>580</v>
      </c>
      <c r="C227" s="83">
        <v>7</v>
      </c>
      <c r="D227" s="92">
        <v>0</v>
      </c>
      <c r="E227" s="86">
        <f t="shared" si="3"/>
        <v>0</v>
      </c>
      <c r="L227" s="71"/>
      <c r="M227" s="36"/>
      <c r="N227" s="36"/>
      <c r="O227" s="36"/>
      <c r="P227" s="36"/>
      <c r="Q227" s="36" t="s">
        <v>195</v>
      </c>
      <c r="R227" s="37" t="s">
        <v>196</v>
      </c>
      <c r="S227" s="38" t="s">
        <v>196</v>
      </c>
      <c r="T227" s="38"/>
      <c r="U227" s="39" t="s">
        <v>96</v>
      </c>
      <c r="V227" s="29" t="s">
        <v>96</v>
      </c>
      <c r="X227" s="38" t="s">
        <v>96</v>
      </c>
      <c r="Y227" s="39"/>
      <c r="Z227" s="29" t="s">
        <v>96</v>
      </c>
      <c r="AB227" s="38" t="s">
        <v>96</v>
      </c>
      <c r="AC227" s="39"/>
      <c r="AD227" s="29" t="s">
        <v>96</v>
      </c>
      <c r="AE227" s="39"/>
    </row>
    <row r="228" spans="1:31" x14ac:dyDescent="0.25">
      <c r="A228" s="82" t="s">
        <v>507</v>
      </c>
      <c r="B228" s="83" t="s">
        <v>579</v>
      </c>
      <c r="C228" s="83">
        <v>3</v>
      </c>
      <c r="D228" s="92">
        <v>0</v>
      </c>
      <c r="E228" s="86">
        <f t="shared" si="3"/>
        <v>0</v>
      </c>
      <c r="L228" s="71"/>
      <c r="M228" s="36"/>
      <c r="N228" s="36"/>
      <c r="O228" s="36"/>
      <c r="P228" s="36"/>
      <c r="Q228" s="36" t="s">
        <v>508</v>
      </c>
      <c r="R228" s="37" t="s">
        <v>509</v>
      </c>
      <c r="S228" s="44" t="s">
        <v>136</v>
      </c>
      <c r="T228" s="38"/>
      <c r="U228" s="39"/>
      <c r="X228" s="38"/>
      <c r="Y228" s="39"/>
      <c r="AB228" s="38"/>
      <c r="AC228" s="39"/>
      <c r="AE228" s="39"/>
    </row>
    <row r="229" spans="1:31" x14ac:dyDescent="0.25">
      <c r="A229" s="82" t="s">
        <v>507</v>
      </c>
      <c r="B229" s="83" t="s">
        <v>578</v>
      </c>
      <c r="C229" s="83">
        <v>5</v>
      </c>
      <c r="D229" s="92">
        <v>0</v>
      </c>
      <c r="E229" s="86">
        <f t="shared" si="3"/>
        <v>0</v>
      </c>
      <c r="L229" s="71"/>
      <c r="M229" s="36"/>
      <c r="N229" s="36"/>
      <c r="O229" s="36"/>
      <c r="P229" s="36"/>
      <c r="Q229" s="36" t="s">
        <v>508</v>
      </c>
      <c r="R229" s="37" t="s">
        <v>509</v>
      </c>
      <c r="S229" s="44" t="s">
        <v>136</v>
      </c>
      <c r="T229" s="38"/>
      <c r="U229" s="39"/>
      <c r="X229" s="38"/>
      <c r="Y229" s="39"/>
      <c r="AB229" s="38"/>
      <c r="AC229" s="39"/>
      <c r="AE229" s="39"/>
    </row>
    <row r="230" spans="1:31" x14ac:dyDescent="0.25">
      <c r="A230" s="82" t="s">
        <v>507</v>
      </c>
      <c r="B230" s="83" t="s">
        <v>580</v>
      </c>
      <c r="C230" s="83">
        <v>7</v>
      </c>
      <c r="D230" s="92">
        <v>0</v>
      </c>
      <c r="E230" s="86">
        <f t="shared" si="3"/>
        <v>0</v>
      </c>
      <c r="L230" s="71"/>
      <c r="M230" s="36"/>
      <c r="N230" s="36"/>
      <c r="O230" s="36"/>
      <c r="P230" s="36"/>
      <c r="Q230" s="36" t="s">
        <v>508</v>
      </c>
      <c r="R230" s="37" t="s">
        <v>509</v>
      </c>
      <c r="S230" s="44" t="s">
        <v>136</v>
      </c>
      <c r="T230" s="38"/>
      <c r="U230" s="39"/>
      <c r="X230" s="38"/>
      <c r="Y230" s="39"/>
      <c r="AB230" s="38"/>
      <c r="AC230" s="39"/>
      <c r="AE230" s="39"/>
    </row>
    <row r="231" spans="1:31" x14ac:dyDescent="0.25">
      <c r="A231" s="82" t="s">
        <v>71</v>
      </c>
      <c r="B231" s="83" t="s">
        <v>579</v>
      </c>
      <c r="C231" s="83">
        <v>3</v>
      </c>
      <c r="D231" s="92">
        <v>0</v>
      </c>
      <c r="E231" s="86">
        <f t="shared" si="3"/>
        <v>0</v>
      </c>
      <c r="L231" s="71"/>
      <c r="M231" s="36"/>
      <c r="N231" s="36"/>
      <c r="O231" s="36"/>
      <c r="P231" s="36"/>
      <c r="Q231" s="36" t="s">
        <v>201</v>
      </c>
      <c r="R231" s="37" t="s">
        <v>202</v>
      </c>
      <c r="S231" s="38" t="s">
        <v>136</v>
      </c>
      <c r="T231" s="38" t="s">
        <v>126</v>
      </c>
      <c r="U231" s="39"/>
      <c r="W231" s="29" t="s">
        <v>96</v>
      </c>
      <c r="X231" s="38" t="s">
        <v>96</v>
      </c>
      <c r="Y231" s="39" t="s">
        <v>96</v>
      </c>
      <c r="Z231" s="29" t="s">
        <v>96</v>
      </c>
      <c r="AB231" s="38" t="s">
        <v>96</v>
      </c>
      <c r="AC231" s="39"/>
      <c r="AD231" s="29" t="s">
        <v>96</v>
      </c>
      <c r="AE231" s="39"/>
    </row>
    <row r="232" spans="1:31" x14ac:dyDescent="0.25">
      <c r="A232" s="82" t="s">
        <v>71</v>
      </c>
      <c r="B232" s="83" t="s">
        <v>578</v>
      </c>
      <c r="C232" s="83">
        <v>5</v>
      </c>
      <c r="D232" s="92">
        <v>0</v>
      </c>
      <c r="E232" s="86">
        <f t="shared" si="3"/>
        <v>0</v>
      </c>
      <c r="L232" s="71"/>
      <c r="M232" s="36"/>
      <c r="N232" s="36"/>
      <c r="O232" s="36"/>
      <c r="P232" s="36"/>
      <c r="Q232" s="36" t="s">
        <v>201</v>
      </c>
      <c r="R232" s="37" t="s">
        <v>202</v>
      </c>
      <c r="S232" s="38" t="s">
        <v>136</v>
      </c>
      <c r="T232" s="38" t="s">
        <v>126</v>
      </c>
      <c r="U232" s="39"/>
      <c r="W232" s="29" t="s">
        <v>96</v>
      </c>
      <c r="X232" s="38" t="s">
        <v>96</v>
      </c>
      <c r="Y232" s="39" t="s">
        <v>96</v>
      </c>
      <c r="Z232" s="29" t="s">
        <v>96</v>
      </c>
      <c r="AB232" s="38" t="s">
        <v>96</v>
      </c>
      <c r="AC232" s="39"/>
      <c r="AD232" s="29" t="s">
        <v>96</v>
      </c>
      <c r="AE232" s="39"/>
    </row>
    <row r="233" spans="1:31" x14ac:dyDescent="0.25">
      <c r="A233" s="82" t="s">
        <v>71</v>
      </c>
      <c r="B233" s="83" t="s">
        <v>580</v>
      </c>
      <c r="C233" s="83">
        <v>7</v>
      </c>
      <c r="D233" s="92">
        <v>0</v>
      </c>
      <c r="E233" s="86">
        <f t="shared" si="3"/>
        <v>0</v>
      </c>
      <c r="L233" s="71"/>
      <c r="M233" s="36"/>
      <c r="N233" s="36"/>
      <c r="O233" s="36"/>
      <c r="P233" s="36"/>
      <c r="Q233" s="36" t="s">
        <v>201</v>
      </c>
      <c r="R233" s="37" t="s">
        <v>202</v>
      </c>
      <c r="S233" s="38" t="s">
        <v>136</v>
      </c>
      <c r="T233" s="38" t="s">
        <v>126</v>
      </c>
      <c r="U233" s="39"/>
      <c r="W233" s="29" t="s">
        <v>96</v>
      </c>
      <c r="X233" s="38" t="s">
        <v>96</v>
      </c>
      <c r="Y233" s="39" t="s">
        <v>96</v>
      </c>
      <c r="Z233" s="29" t="s">
        <v>96</v>
      </c>
      <c r="AB233" s="38" t="s">
        <v>96</v>
      </c>
      <c r="AC233" s="39"/>
      <c r="AD233" s="29" t="s">
        <v>96</v>
      </c>
      <c r="AE233" s="39"/>
    </row>
    <row r="234" spans="1:31" x14ac:dyDescent="0.25">
      <c r="A234" s="82" t="s">
        <v>406</v>
      </c>
      <c r="B234" s="83" t="s">
        <v>579</v>
      </c>
      <c r="C234" s="83">
        <v>3</v>
      </c>
      <c r="D234" s="92">
        <v>0</v>
      </c>
      <c r="E234" s="86">
        <f t="shared" si="3"/>
        <v>0</v>
      </c>
      <c r="L234" s="71"/>
      <c r="M234" s="36"/>
      <c r="N234" s="36"/>
      <c r="O234" s="36"/>
      <c r="P234" s="36"/>
      <c r="Q234" s="36" t="s">
        <v>437</v>
      </c>
      <c r="R234" s="37" t="s">
        <v>136</v>
      </c>
      <c r="S234" s="38" t="s">
        <v>135</v>
      </c>
      <c r="T234" s="38"/>
      <c r="U234" s="39" t="s">
        <v>96</v>
      </c>
      <c r="W234" s="29" t="s">
        <v>96</v>
      </c>
      <c r="X234" s="38" t="s">
        <v>96</v>
      </c>
      <c r="Y234" s="39" t="s">
        <v>96</v>
      </c>
      <c r="Z234" s="29" t="s">
        <v>96</v>
      </c>
      <c r="AB234" s="38" t="s">
        <v>96</v>
      </c>
      <c r="AC234" s="39"/>
      <c r="AD234" s="29" t="s">
        <v>96</v>
      </c>
      <c r="AE234" s="39"/>
    </row>
    <row r="235" spans="1:31" x14ac:dyDescent="0.25">
      <c r="A235" s="82" t="s">
        <v>406</v>
      </c>
      <c r="B235" s="83" t="s">
        <v>578</v>
      </c>
      <c r="C235" s="83">
        <v>5</v>
      </c>
      <c r="D235" s="92">
        <v>0</v>
      </c>
      <c r="E235" s="86">
        <f t="shared" si="3"/>
        <v>0</v>
      </c>
      <c r="L235" s="71"/>
      <c r="M235" s="36"/>
      <c r="N235" s="36"/>
      <c r="O235" s="36"/>
      <c r="P235" s="36"/>
      <c r="Q235" s="36" t="s">
        <v>437</v>
      </c>
      <c r="R235" s="37" t="s">
        <v>136</v>
      </c>
      <c r="S235" s="38" t="s">
        <v>135</v>
      </c>
      <c r="T235" s="38"/>
      <c r="U235" s="39" t="s">
        <v>96</v>
      </c>
      <c r="W235" s="29" t="s">
        <v>96</v>
      </c>
      <c r="X235" s="38" t="s">
        <v>96</v>
      </c>
      <c r="Y235" s="39" t="s">
        <v>96</v>
      </c>
      <c r="Z235" s="29" t="s">
        <v>96</v>
      </c>
      <c r="AB235" s="38" t="s">
        <v>96</v>
      </c>
      <c r="AC235" s="39"/>
      <c r="AD235" s="29" t="s">
        <v>96</v>
      </c>
      <c r="AE235" s="39"/>
    </row>
    <row r="236" spans="1:31" x14ac:dyDescent="0.25">
      <c r="A236" s="82" t="s">
        <v>406</v>
      </c>
      <c r="B236" s="83" t="s">
        <v>580</v>
      </c>
      <c r="C236" s="83">
        <v>7</v>
      </c>
      <c r="D236" s="92">
        <v>0</v>
      </c>
      <c r="E236" s="86">
        <f t="shared" si="3"/>
        <v>0</v>
      </c>
      <c r="L236" s="71"/>
      <c r="M236" s="36"/>
      <c r="N236" s="36"/>
      <c r="O236" s="36"/>
      <c r="P236" s="36"/>
      <c r="Q236" s="36" t="s">
        <v>437</v>
      </c>
      <c r="R236" s="37" t="s">
        <v>136</v>
      </c>
      <c r="S236" s="38" t="s">
        <v>135</v>
      </c>
      <c r="T236" s="38"/>
      <c r="U236" s="39" t="s">
        <v>96</v>
      </c>
      <c r="W236" s="29" t="s">
        <v>96</v>
      </c>
      <c r="X236" s="38" t="s">
        <v>96</v>
      </c>
      <c r="Y236" s="39" t="s">
        <v>96</v>
      </c>
      <c r="Z236" s="29" t="s">
        <v>96</v>
      </c>
      <c r="AB236" s="38" t="s">
        <v>96</v>
      </c>
      <c r="AC236" s="39"/>
      <c r="AD236" s="29" t="s">
        <v>96</v>
      </c>
      <c r="AE236" s="39"/>
    </row>
    <row r="237" spans="1:31" x14ac:dyDescent="0.25">
      <c r="A237" s="82" t="s">
        <v>70</v>
      </c>
      <c r="B237" s="83" t="s">
        <v>579</v>
      </c>
      <c r="C237" s="83">
        <v>3</v>
      </c>
      <c r="D237" s="92">
        <v>0</v>
      </c>
      <c r="E237" s="86">
        <f t="shared" si="3"/>
        <v>0</v>
      </c>
      <c r="L237" s="71"/>
      <c r="M237" s="36"/>
      <c r="N237" s="36"/>
      <c r="O237" s="36"/>
      <c r="P237" s="36"/>
      <c r="Q237" s="36" t="s">
        <v>203</v>
      </c>
      <c r="R237" s="37" t="s">
        <v>189</v>
      </c>
      <c r="S237" s="38" t="s">
        <v>136</v>
      </c>
      <c r="T237" s="38" t="s">
        <v>126</v>
      </c>
      <c r="U237" s="39"/>
      <c r="V237" s="29" t="s">
        <v>96</v>
      </c>
      <c r="X237" s="38" t="s">
        <v>96</v>
      </c>
      <c r="Y237" s="39" t="s">
        <v>96</v>
      </c>
      <c r="Z237" s="29" t="s">
        <v>96</v>
      </c>
      <c r="AB237" s="38" t="s">
        <v>96</v>
      </c>
      <c r="AC237" s="39"/>
      <c r="AD237" s="29" t="s">
        <v>96</v>
      </c>
      <c r="AE237" s="39"/>
    </row>
    <row r="238" spans="1:31" x14ac:dyDescent="0.25">
      <c r="A238" s="82" t="s">
        <v>70</v>
      </c>
      <c r="B238" s="83" t="s">
        <v>578</v>
      </c>
      <c r="C238" s="83">
        <v>5</v>
      </c>
      <c r="D238" s="92">
        <v>0</v>
      </c>
      <c r="E238" s="86">
        <f t="shared" si="3"/>
        <v>0</v>
      </c>
      <c r="L238" s="71"/>
      <c r="M238" s="36"/>
      <c r="N238" s="36"/>
      <c r="O238" s="36"/>
      <c r="P238" s="36"/>
      <c r="Q238" s="36" t="s">
        <v>203</v>
      </c>
      <c r="R238" s="37" t="s">
        <v>189</v>
      </c>
      <c r="S238" s="38" t="s">
        <v>136</v>
      </c>
      <c r="T238" s="38" t="s">
        <v>126</v>
      </c>
      <c r="U238" s="39"/>
      <c r="V238" s="29" t="s">
        <v>96</v>
      </c>
      <c r="X238" s="38" t="s">
        <v>96</v>
      </c>
      <c r="Y238" s="39" t="s">
        <v>96</v>
      </c>
      <c r="Z238" s="29" t="s">
        <v>96</v>
      </c>
      <c r="AB238" s="38" t="s">
        <v>96</v>
      </c>
      <c r="AC238" s="39"/>
      <c r="AD238" s="29" t="s">
        <v>96</v>
      </c>
      <c r="AE238" s="39"/>
    </row>
    <row r="239" spans="1:31" x14ac:dyDescent="0.25">
      <c r="A239" s="82" t="s">
        <v>70</v>
      </c>
      <c r="B239" s="83" t="s">
        <v>580</v>
      </c>
      <c r="C239" s="83">
        <v>7</v>
      </c>
      <c r="D239" s="92">
        <v>0</v>
      </c>
      <c r="E239" s="86">
        <f t="shared" si="3"/>
        <v>0</v>
      </c>
      <c r="L239" s="71"/>
      <c r="M239" s="36"/>
      <c r="N239" s="36"/>
      <c r="O239" s="36"/>
      <c r="P239" s="36"/>
      <c r="Q239" s="36" t="s">
        <v>203</v>
      </c>
      <c r="R239" s="37" t="s">
        <v>189</v>
      </c>
      <c r="S239" s="38" t="s">
        <v>136</v>
      </c>
      <c r="T239" s="38" t="s">
        <v>126</v>
      </c>
      <c r="U239" s="39"/>
      <c r="V239" s="29" t="s">
        <v>96</v>
      </c>
      <c r="X239" s="38" t="s">
        <v>96</v>
      </c>
      <c r="Y239" s="39" t="s">
        <v>96</v>
      </c>
      <c r="Z239" s="29" t="s">
        <v>96</v>
      </c>
      <c r="AB239" s="38" t="s">
        <v>96</v>
      </c>
      <c r="AC239" s="39"/>
      <c r="AD239" s="29" t="s">
        <v>96</v>
      </c>
      <c r="AE239" s="39"/>
    </row>
    <row r="240" spans="1:31" x14ac:dyDescent="0.25">
      <c r="A240" s="82" t="s">
        <v>204</v>
      </c>
      <c r="B240" s="83" t="s">
        <v>579</v>
      </c>
      <c r="C240" s="83">
        <v>3</v>
      </c>
      <c r="D240" s="92">
        <v>0</v>
      </c>
      <c r="E240" s="86">
        <f t="shared" si="3"/>
        <v>0</v>
      </c>
      <c r="L240" s="71"/>
      <c r="M240" s="36"/>
      <c r="N240" s="36"/>
      <c r="O240" s="36"/>
      <c r="P240" s="36"/>
      <c r="Q240" s="36" t="s">
        <v>205</v>
      </c>
      <c r="R240" s="37" t="s">
        <v>147</v>
      </c>
      <c r="S240" s="38" t="s">
        <v>162</v>
      </c>
      <c r="T240" s="38"/>
      <c r="U240" s="39" t="s">
        <v>96</v>
      </c>
      <c r="V240" s="29" t="s">
        <v>96</v>
      </c>
      <c r="X240" s="38" t="s">
        <v>96</v>
      </c>
      <c r="Y240" s="39" t="s">
        <v>96</v>
      </c>
      <c r="Z240" s="29" t="s">
        <v>96</v>
      </c>
      <c r="AB240" s="38" t="s">
        <v>96</v>
      </c>
      <c r="AC240" s="39"/>
      <c r="AD240" s="29" t="s">
        <v>96</v>
      </c>
      <c r="AE240" s="39"/>
    </row>
    <row r="241" spans="1:31" x14ac:dyDescent="0.25">
      <c r="A241" s="82" t="s">
        <v>204</v>
      </c>
      <c r="B241" s="83" t="s">
        <v>578</v>
      </c>
      <c r="C241" s="83">
        <v>5</v>
      </c>
      <c r="D241" s="92">
        <v>0</v>
      </c>
      <c r="E241" s="86">
        <f t="shared" si="3"/>
        <v>0</v>
      </c>
      <c r="L241" s="71"/>
      <c r="M241" s="36"/>
      <c r="N241" s="36"/>
      <c r="O241" s="36"/>
      <c r="P241" s="36"/>
      <c r="Q241" s="36" t="s">
        <v>205</v>
      </c>
      <c r="R241" s="37" t="s">
        <v>147</v>
      </c>
      <c r="S241" s="38" t="s">
        <v>162</v>
      </c>
      <c r="T241" s="38"/>
      <c r="U241" s="39" t="s">
        <v>96</v>
      </c>
      <c r="V241" s="29" t="s">
        <v>96</v>
      </c>
      <c r="X241" s="38" t="s">
        <v>96</v>
      </c>
      <c r="Y241" s="39" t="s">
        <v>96</v>
      </c>
      <c r="Z241" s="29" t="s">
        <v>96</v>
      </c>
      <c r="AB241" s="38" t="s">
        <v>96</v>
      </c>
      <c r="AC241" s="39"/>
      <c r="AD241" s="29" t="s">
        <v>96</v>
      </c>
      <c r="AE241" s="39"/>
    </row>
    <row r="242" spans="1:31" x14ac:dyDescent="0.25">
      <c r="A242" s="82" t="s">
        <v>204</v>
      </c>
      <c r="B242" s="83" t="s">
        <v>580</v>
      </c>
      <c r="C242" s="83">
        <v>7</v>
      </c>
      <c r="D242" s="92">
        <v>0</v>
      </c>
      <c r="E242" s="86">
        <f t="shared" si="3"/>
        <v>0</v>
      </c>
      <c r="L242" s="71"/>
      <c r="M242" s="36"/>
      <c r="N242" s="36"/>
      <c r="O242" s="36"/>
      <c r="P242" s="36"/>
      <c r="Q242" s="36" t="s">
        <v>205</v>
      </c>
      <c r="R242" s="37" t="s">
        <v>147</v>
      </c>
      <c r="S242" s="38" t="s">
        <v>162</v>
      </c>
      <c r="T242" s="38"/>
      <c r="U242" s="39" t="s">
        <v>96</v>
      </c>
      <c r="V242" s="29" t="s">
        <v>96</v>
      </c>
      <c r="X242" s="38" t="s">
        <v>96</v>
      </c>
      <c r="Y242" s="39" t="s">
        <v>96</v>
      </c>
      <c r="Z242" s="29" t="s">
        <v>96</v>
      </c>
      <c r="AB242" s="38" t="s">
        <v>96</v>
      </c>
      <c r="AC242" s="39"/>
      <c r="AD242" s="29" t="s">
        <v>96</v>
      </c>
      <c r="AE242" s="39"/>
    </row>
    <row r="243" spans="1:31" x14ac:dyDescent="0.25">
      <c r="A243" s="82" t="s">
        <v>69</v>
      </c>
      <c r="B243" s="83" t="s">
        <v>579</v>
      </c>
      <c r="C243" s="83">
        <v>3</v>
      </c>
      <c r="D243" s="92">
        <v>0</v>
      </c>
      <c r="E243" s="86">
        <f t="shared" si="3"/>
        <v>0</v>
      </c>
      <c r="L243" s="71"/>
      <c r="M243" s="36"/>
      <c r="N243" s="36"/>
      <c r="O243" s="36"/>
      <c r="P243" s="36"/>
      <c r="Q243" s="36" t="s">
        <v>197</v>
      </c>
      <c r="R243" s="37" t="s">
        <v>198</v>
      </c>
      <c r="S243" s="38" t="s">
        <v>193</v>
      </c>
      <c r="T243" s="38"/>
      <c r="U243" s="39" t="s">
        <v>96</v>
      </c>
      <c r="W243" s="29" t="s">
        <v>96</v>
      </c>
      <c r="X243" s="38" t="s">
        <v>96</v>
      </c>
      <c r="Y243" s="39" t="s">
        <v>96</v>
      </c>
      <c r="Z243" s="29" t="s">
        <v>96</v>
      </c>
      <c r="AB243" s="38" t="s">
        <v>96</v>
      </c>
      <c r="AC243" s="39"/>
      <c r="AD243" s="29" t="s">
        <v>96</v>
      </c>
      <c r="AE243" s="39"/>
    </row>
    <row r="244" spans="1:31" x14ac:dyDescent="0.25">
      <c r="A244" s="82" t="s">
        <v>69</v>
      </c>
      <c r="B244" s="83" t="s">
        <v>578</v>
      </c>
      <c r="C244" s="83">
        <v>5</v>
      </c>
      <c r="D244" s="92">
        <v>0</v>
      </c>
      <c r="E244" s="86">
        <f t="shared" si="3"/>
        <v>0</v>
      </c>
      <c r="L244" s="71"/>
      <c r="M244" s="36"/>
      <c r="N244" s="36"/>
      <c r="O244" s="36"/>
      <c r="P244" s="36"/>
      <c r="Q244" s="36" t="s">
        <v>197</v>
      </c>
      <c r="R244" s="37" t="s">
        <v>198</v>
      </c>
      <c r="S244" s="38" t="s">
        <v>193</v>
      </c>
      <c r="T244" s="38"/>
      <c r="U244" s="39" t="s">
        <v>96</v>
      </c>
      <c r="W244" s="29" t="s">
        <v>96</v>
      </c>
      <c r="X244" s="38" t="s">
        <v>96</v>
      </c>
      <c r="Y244" s="39" t="s">
        <v>96</v>
      </c>
      <c r="Z244" s="29" t="s">
        <v>96</v>
      </c>
      <c r="AB244" s="38" t="s">
        <v>96</v>
      </c>
      <c r="AC244" s="39"/>
      <c r="AD244" s="29" t="s">
        <v>96</v>
      </c>
      <c r="AE244" s="39"/>
    </row>
    <row r="245" spans="1:31" x14ac:dyDescent="0.25">
      <c r="A245" s="82" t="s">
        <v>69</v>
      </c>
      <c r="B245" s="83" t="s">
        <v>580</v>
      </c>
      <c r="C245" s="83">
        <v>7</v>
      </c>
      <c r="D245" s="92">
        <v>0</v>
      </c>
      <c r="E245" s="86">
        <f t="shared" si="3"/>
        <v>0</v>
      </c>
      <c r="L245" s="71"/>
      <c r="M245" s="36"/>
      <c r="N245" s="36"/>
      <c r="O245" s="36"/>
      <c r="P245" s="36"/>
      <c r="Q245" s="36" t="s">
        <v>197</v>
      </c>
      <c r="R245" s="37" t="s">
        <v>198</v>
      </c>
      <c r="S245" s="38" t="s">
        <v>193</v>
      </c>
      <c r="T245" s="38"/>
      <c r="U245" s="39" t="s">
        <v>96</v>
      </c>
      <c r="W245" s="29" t="s">
        <v>96</v>
      </c>
      <c r="X245" s="38" t="s">
        <v>96</v>
      </c>
      <c r="Y245" s="39" t="s">
        <v>96</v>
      </c>
      <c r="Z245" s="29" t="s">
        <v>96</v>
      </c>
      <c r="AB245" s="38" t="s">
        <v>96</v>
      </c>
      <c r="AC245" s="39"/>
      <c r="AD245" s="29" t="s">
        <v>96</v>
      </c>
      <c r="AE245" s="39"/>
    </row>
    <row r="246" spans="1:31" x14ac:dyDescent="0.25">
      <c r="A246" s="82" t="s">
        <v>381</v>
      </c>
      <c r="B246" s="83" t="s">
        <v>579</v>
      </c>
      <c r="C246" s="83">
        <v>3</v>
      </c>
      <c r="D246" s="92">
        <v>0</v>
      </c>
      <c r="E246" s="86">
        <f t="shared" si="3"/>
        <v>0</v>
      </c>
      <c r="L246" s="71"/>
      <c r="M246" s="36"/>
      <c r="N246" s="36"/>
      <c r="O246" s="36"/>
      <c r="P246" s="36"/>
      <c r="Q246" s="36" t="s">
        <v>199</v>
      </c>
      <c r="R246" s="37" t="s">
        <v>200</v>
      </c>
      <c r="S246" s="38" t="s">
        <v>200</v>
      </c>
      <c r="T246" s="38"/>
      <c r="U246" s="39" t="s">
        <v>96</v>
      </c>
      <c r="V246" s="29" t="s">
        <v>96</v>
      </c>
      <c r="X246" s="38" t="s">
        <v>96</v>
      </c>
      <c r="Y246" s="39" t="s">
        <v>96</v>
      </c>
      <c r="Z246" s="29" t="s">
        <v>96</v>
      </c>
      <c r="AB246" s="38"/>
      <c r="AC246" s="39" t="s">
        <v>96</v>
      </c>
      <c r="AD246" s="29" t="s">
        <v>96</v>
      </c>
      <c r="AE246" s="39"/>
    </row>
    <row r="247" spans="1:31" x14ac:dyDescent="0.25">
      <c r="A247" s="82" t="s">
        <v>381</v>
      </c>
      <c r="B247" s="83" t="s">
        <v>578</v>
      </c>
      <c r="C247" s="83">
        <v>5</v>
      </c>
      <c r="D247" s="92">
        <v>0</v>
      </c>
      <c r="E247" s="86">
        <f t="shared" si="3"/>
        <v>0</v>
      </c>
      <c r="L247" s="71"/>
      <c r="M247" s="36"/>
      <c r="N247" s="36"/>
      <c r="O247" s="36"/>
      <c r="P247" s="36"/>
      <c r="Q247" s="36" t="s">
        <v>199</v>
      </c>
      <c r="R247" s="37" t="s">
        <v>200</v>
      </c>
      <c r="S247" s="38" t="s">
        <v>200</v>
      </c>
      <c r="T247" s="38"/>
      <c r="U247" s="39" t="s">
        <v>96</v>
      </c>
      <c r="V247" s="29" t="s">
        <v>96</v>
      </c>
      <c r="X247" s="38" t="s">
        <v>96</v>
      </c>
      <c r="Y247" s="39" t="s">
        <v>96</v>
      </c>
      <c r="Z247" s="29" t="s">
        <v>96</v>
      </c>
      <c r="AB247" s="38"/>
      <c r="AC247" s="39" t="s">
        <v>96</v>
      </c>
      <c r="AD247" s="29" t="s">
        <v>96</v>
      </c>
      <c r="AE247" s="39"/>
    </row>
    <row r="248" spans="1:31" x14ac:dyDescent="0.25">
      <c r="A248" s="82" t="s">
        <v>381</v>
      </c>
      <c r="B248" s="83" t="s">
        <v>580</v>
      </c>
      <c r="C248" s="83">
        <v>7</v>
      </c>
      <c r="D248" s="92">
        <v>0</v>
      </c>
      <c r="E248" s="86">
        <f t="shared" si="3"/>
        <v>0</v>
      </c>
      <c r="L248" s="71"/>
      <c r="M248" s="36"/>
      <c r="N248" s="36"/>
      <c r="O248" s="36"/>
      <c r="P248" s="36"/>
      <c r="Q248" s="36" t="s">
        <v>199</v>
      </c>
      <c r="R248" s="37" t="s">
        <v>200</v>
      </c>
      <c r="S248" s="38" t="s">
        <v>200</v>
      </c>
      <c r="T248" s="38"/>
      <c r="U248" s="39" t="s">
        <v>96</v>
      </c>
      <c r="V248" s="29" t="s">
        <v>96</v>
      </c>
      <c r="X248" s="38" t="s">
        <v>96</v>
      </c>
      <c r="Y248" s="39" t="s">
        <v>96</v>
      </c>
      <c r="Z248" s="29" t="s">
        <v>96</v>
      </c>
      <c r="AB248" s="38"/>
      <c r="AC248" s="39" t="s">
        <v>96</v>
      </c>
      <c r="AD248" s="29" t="s">
        <v>96</v>
      </c>
      <c r="AE248" s="39"/>
    </row>
    <row r="249" spans="1:31" x14ac:dyDescent="0.25">
      <c r="A249" s="82" t="s">
        <v>382</v>
      </c>
      <c r="B249" s="83" t="s">
        <v>579</v>
      </c>
      <c r="C249" s="83">
        <v>3</v>
      </c>
      <c r="D249" s="92">
        <v>0</v>
      </c>
      <c r="E249" s="86">
        <f t="shared" si="3"/>
        <v>0</v>
      </c>
      <c r="L249" s="71"/>
      <c r="M249" s="36"/>
      <c r="N249" s="36"/>
      <c r="O249" s="36"/>
      <c r="P249" s="36"/>
      <c r="Q249" s="36" t="s">
        <v>435</v>
      </c>
      <c r="R249" s="37" t="s">
        <v>228</v>
      </c>
      <c r="S249" s="38" t="s">
        <v>436</v>
      </c>
      <c r="T249" s="38" t="s">
        <v>126</v>
      </c>
      <c r="U249" s="39"/>
      <c r="V249" s="29" t="s">
        <v>96</v>
      </c>
      <c r="X249" s="38" t="s">
        <v>96</v>
      </c>
      <c r="Y249" s="39" t="s">
        <v>96</v>
      </c>
      <c r="Z249" s="29" t="s">
        <v>96</v>
      </c>
      <c r="AB249" s="38" t="s">
        <v>96</v>
      </c>
      <c r="AC249" s="39"/>
      <c r="AD249" s="29" t="s">
        <v>96</v>
      </c>
      <c r="AE249" s="39"/>
    </row>
    <row r="250" spans="1:31" x14ac:dyDescent="0.25">
      <c r="A250" s="82" t="s">
        <v>382</v>
      </c>
      <c r="B250" s="83" t="s">
        <v>578</v>
      </c>
      <c r="C250" s="83">
        <v>5</v>
      </c>
      <c r="D250" s="92">
        <v>0</v>
      </c>
      <c r="E250" s="86">
        <f t="shared" si="3"/>
        <v>0</v>
      </c>
      <c r="L250" s="71"/>
      <c r="M250" s="36"/>
      <c r="N250" s="36"/>
      <c r="O250" s="36"/>
      <c r="P250" s="36"/>
      <c r="Q250" s="36" t="s">
        <v>435</v>
      </c>
      <c r="R250" s="37" t="s">
        <v>228</v>
      </c>
      <c r="S250" s="38" t="s">
        <v>436</v>
      </c>
      <c r="T250" s="38" t="s">
        <v>126</v>
      </c>
      <c r="U250" s="39"/>
      <c r="V250" s="29" t="s">
        <v>96</v>
      </c>
      <c r="X250" s="38" t="s">
        <v>96</v>
      </c>
      <c r="Y250" s="39" t="s">
        <v>96</v>
      </c>
      <c r="Z250" s="29" t="s">
        <v>96</v>
      </c>
      <c r="AB250" s="38" t="s">
        <v>96</v>
      </c>
      <c r="AC250" s="39"/>
      <c r="AD250" s="29" t="s">
        <v>96</v>
      </c>
      <c r="AE250" s="39"/>
    </row>
    <row r="251" spans="1:31" x14ac:dyDescent="0.25">
      <c r="A251" s="82" t="s">
        <v>382</v>
      </c>
      <c r="B251" s="83" t="s">
        <v>580</v>
      </c>
      <c r="C251" s="83">
        <v>7</v>
      </c>
      <c r="D251" s="92">
        <v>0</v>
      </c>
      <c r="E251" s="86">
        <f t="shared" si="3"/>
        <v>0</v>
      </c>
      <c r="L251" s="71"/>
      <c r="M251" s="36"/>
      <c r="N251" s="36"/>
      <c r="O251" s="36"/>
      <c r="P251" s="36"/>
      <c r="Q251" s="36" t="s">
        <v>435</v>
      </c>
      <c r="R251" s="37" t="s">
        <v>228</v>
      </c>
      <c r="S251" s="38" t="s">
        <v>436</v>
      </c>
      <c r="T251" s="38" t="s">
        <v>126</v>
      </c>
      <c r="U251" s="39"/>
      <c r="V251" s="29" t="s">
        <v>96</v>
      </c>
      <c r="X251" s="38" t="s">
        <v>96</v>
      </c>
      <c r="Y251" s="39" t="s">
        <v>96</v>
      </c>
      <c r="Z251" s="29" t="s">
        <v>96</v>
      </c>
      <c r="AB251" s="38" t="s">
        <v>96</v>
      </c>
      <c r="AC251" s="39"/>
      <c r="AD251" s="29" t="s">
        <v>96</v>
      </c>
      <c r="AE251" s="39"/>
    </row>
    <row r="252" spans="1:31" x14ac:dyDescent="0.25">
      <c r="A252" s="82" t="s">
        <v>401</v>
      </c>
      <c r="B252" s="83" t="s">
        <v>579</v>
      </c>
      <c r="C252" s="83">
        <v>3</v>
      </c>
      <c r="D252" s="92">
        <v>0</v>
      </c>
      <c r="E252" s="86">
        <f t="shared" si="3"/>
        <v>0</v>
      </c>
      <c r="Q252" s="36" t="s">
        <v>438</v>
      </c>
      <c r="R252" s="37" t="s">
        <v>207</v>
      </c>
      <c r="S252" s="38" t="s">
        <v>143</v>
      </c>
      <c r="T252" s="38"/>
      <c r="U252" s="39" t="s">
        <v>96</v>
      </c>
      <c r="V252" s="29" t="s">
        <v>96</v>
      </c>
      <c r="X252" s="38"/>
      <c r="Y252" s="39" t="s">
        <v>96</v>
      </c>
      <c r="Z252" s="29" t="s">
        <v>96</v>
      </c>
      <c r="AB252" s="38"/>
      <c r="AC252" s="39" t="s">
        <v>96</v>
      </c>
      <c r="AD252" s="29" t="s">
        <v>96</v>
      </c>
      <c r="AE252" s="39"/>
    </row>
    <row r="253" spans="1:31" x14ac:dyDescent="0.25">
      <c r="A253" s="82" t="s">
        <v>401</v>
      </c>
      <c r="B253" s="83" t="s">
        <v>578</v>
      </c>
      <c r="C253" s="83">
        <v>5</v>
      </c>
      <c r="D253" s="92">
        <v>0</v>
      </c>
      <c r="E253" s="86">
        <f t="shared" si="3"/>
        <v>0</v>
      </c>
      <c r="L253" s="71"/>
      <c r="M253" s="36"/>
      <c r="N253" s="36"/>
      <c r="O253" s="36"/>
      <c r="P253" s="36"/>
      <c r="Q253" s="36" t="s">
        <v>438</v>
      </c>
      <c r="R253" s="37" t="s">
        <v>207</v>
      </c>
      <c r="S253" s="38" t="s">
        <v>143</v>
      </c>
      <c r="T253" s="38"/>
      <c r="U253" s="39" t="s">
        <v>96</v>
      </c>
      <c r="V253" s="29" t="s">
        <v>96</v>
      </c>
      <c r="X253" s="38"/>
      <c r="Y253" s="39" t="s">
        <v>96</v>
      </c>
      <c r="Z253" s="29" t="s">
        <v>96</v>
      </c>
      <c r="AB253" s="38"/>
      <c r="AC253" s="39" t="s">
        <v>96</v>
      </c>
      <c r="AD253" s="29" t="s">
        <v>96</v>
      </c>
      <c r="AE253" s="39"/>
    </row>
    <row r="254" spans="1:31" x14ac:dyDescent="0.25">
      <c r="A254" s="82" t="s">
        <v>401</v>
      </c>
      <c r="B254" s="83" t="s">
        <v>580</v>
      </c>
      <c r="C254" s="83">
        <v>7</v>
      </c>
      <c r="D254" s="92">
        <v>0</v>
      </c>
      <c r="E254" s="86">
        <f t="shared" si="3"/>
        <v>0</v>
      </c>
      <c r="L254" s="71"/>
      <c r="M254" s="36"/>
      <c r="N254" s="36"/>
      <c r="O254" s="36"/>
      <c r="P254" s="36"/>
      <c r="Q254" s="36" t="s">
        <v>438</v>
      </c>
      <c r="R254" s="37" t="s">
        <v>207</v>
      </c>
      <c r="S254" s="38" t="s">
        <v>143</v>
      </c>
      <c r="T254" s="38"/>
      <c r="U254" s="39" t="s">
        <v>96</v>
      </c>
      <c r="V254" s="29" t="s">
        <v>96</v>
      </c>
      <c r="X254" s="38"/>
      <c r="Y254" s="39" t="s">
        <v>96</v>
      </c>
      <c r="Z254" s="29" t="s">
        <v>96</v>
      </c>
      <c r="AB254" s="38"/>
      <c r="AC254" s="39" t="s">
        <v>96</v>
      </c>
      <c r="AD254" s="29" t="s">
        <v>96</v>
      </c>
      <c r="AE254" s="39"/>
    </row>
    <row r="255" spans="1:31" x14ac:dyDescent="0.25">
      <c r="A255" s="82" t="s">
        <v>111</v>
      </c>
      <c r="B255" s="83" t="s">
        <v>579</v>
      </c>
      <c r="C255" s="83">
        <v>3</v>
      </c>
      <c r="D255" s="92">
        <v>0</v>
      </c>
      <c r="E255" s="86">
        <f t="shared" si="3"/>
        <v>0</v>
      </c>
      <c r="L255" s="71"/>
      <c r="M255" s="36"/>
      <c r="N255" s="36"/>
      <c r="O255" s="36"/>
      <c r="P255" s="36"/>
      <c r="Q255" s="36" t="s">
        <v>206</v>
      </c>
      <c r="R255" s="37" t="s">
        <v>207</v>
      </c>
      <c r="S255" s="38" t="s">
        <v>143</v>
      </c>
      <c r="T255" s="38"/>
      <c r="U255" s="39" t="s">
        <v>96</v>
      </c>
      <c r="V255" s="29" t="s">
        <v>96</v>
      </c>
      <c r="X255" s="38" t="s">
        <v>96</v>
      </c>
      <c r="Y255" s="39" t="s">
        <v>96</v>
      </c>
      <c r="Z255" s="29" t="s">
        <v>96</v>
      </c>
      <c r="AB255" s="38"/>
      <c r="AC255" s="39" t="s">
        <v>96</v>
      </c>
      <c r="AD255" s="29" t="s">
        <v>96</v>
      </c>
      <c r="AE255" s="39"/>
    </row>
    <row r="256" spans="1:31" x14ac:dyDescent="0.25">
      <c r="A256" s="82" t="s">
        <v>111</v>
      </c>
      <c r="B256" s="83" t="s">
        <v>578</v>
      </c>
      <c r="C256" s="83">
        <v>5</v>
      </c>
      <c r="D256" s="92">
        <v>0</v>
      </c>
      <c r="E256" s="86">
        <f t="shared" si="3"/>
        <v>0</v>
      </c>
      <c r="L256" s="71"/>
      <c r="M256" s="36"/>
      <c r="N256" s="36"/>
      <c r="O256" s="36"/>
      <c r="P256" s="36"/>
      <c r="Q256" s="36" t="s">
        <v>206</v>
      </c>
      <c r="R256" s="37" t="s">
        <v>207</v>
      </c>
      <c r="S256" s="38" t="s">
        <v>143</v>
      </c>
      <c r="T256" s="38"/>
      <c r="U256" s="39" t="s">
        <v>96</v>
      </c>
      <c r="V256" s="29" t="s">
        <v>96</v>
      </c>
      <c r="X256" s="38" t="s">
        <v>96</v>
      </c>
      <c r="Y256" s="39" t="s">
        <v>96</v>
      </c>
      <c r="Z256" s="29" t="s">
        <v>96</v>
      </c>
      <c r="AB256" s="38"/>
      <c r="AC256" s="39" t="s">
        <v>96</v>
      </c>
      <c r="AD256" s="29" t="s">
        <v>96</v>
      </c>
      <c r="AE256" s="39"/>
    </row>
    <row r="257" spans="1:31" x14ac:dyDescent="0.25">
      <c r="A257" s="82" t="s">
        <v>111</v>
      </c>
      <c r="B257" s="83" t="s">
        <v>580</v>
      </c>
      <c r="C257" s="83">
        <v>7</v>
      </c>
      <c r="D257" s="92">
        <v>0</v>
      </c>
      <c r="E257" s="86">
        <f t="shared" si="3"/>
        <v>0</v>
      </c>
      <c r="L257" s="71"/>
      <c r="M257" s="36"/>
      <c r="N257" s="36"/>
      <c r="O257" s="36"/>
      <c r="P257" s="36"/>
      <c r="Q257" s="36" t="s">
        <v>206</v>
      </c>
      <c r="R257" s="37" t="s">
        <v>207</v>
      </c>
      <c r="S257" s="38" t="s">
        <v>143</v>
      </c>
      <c r="T257" s="38"/>
      <c r="U257" s="39" t="s">
        <v>96</v>
      </c>
      <c r="V257" s="29" t="s">
        <v>96</v>
      </c>
      <c r="X257" s="38" t="s">
        <v>96</v>
      </c>
      <c r="Y257" s="39" t="s">
        <v>96</v>
      </c>
      <c r="Z257" s="29" t="s">
        <v>96</v>
      </c>
      <c r="AB257" s="38"/>
      <c r="AC257" s="39" t="s">
        <v>96</v>
      </c>
      <c r="AD257" s="29" t="s">
        <v>96</v>
      </c>
      <c r="AE257" s="39"/>
    </row>
    <row r="258" spans="1:31" x14ac:dyDescent="0.25">
      <c r="A258" s="82" t="s">
        <v>209</v>
      </c>
      <c r="B258" s="83" t="s">
        <v>579</v>
      </c>
      <c r="C258" s="83">
        <v>3</v>
      </c>
      <c r="D258" s="92">
        <v>0</v>
      </c>
      <c r="E258" s="86">
        <f t="shared" si="3"/>
        <v>0</v>
      </c>
      <c r="L258" s="71"/>
      <c r="M258" s="36"/>
      <c r="N258" s="36"/>
      <c r="O258" s="36"/>
      <c r="P258" s="36"/>
      <c r="Q258" s="36" t="s">
        <v>210</v>
      </c>
      <c r="R258" s="37" t="s">
        <v>208</v>
      </c>
      <c r="S258" s="38" t="s">
        <v>157</v>
      </c>
      <c r="T258" s="38"/>
      <c r="U258" s="39" t="s">
        <v>96</v>
      </c>
      <c r="V258" s="29" t="s">
        <v>96</v>
      </c>
      <c r="X258" s="38"/>
      <c r="Y258" s="39" t="s">
        <v>96</v>
      </c>
      <c r="Z258" s="29" t="s">
        <v>96</v>
      </c>
      <c r="AB258" s="38"/>
      <c r="AC258" s="39" t="s">
        <v>96</v>
      </c>
      <c r="AE258" s="39" t="s">
        <v>96</v>
      </c>
    </row>
    <row r="259" spans="1:31" x14ac:dyDescent="0.25">
      <c r="A259" s="82" t="s">
        <v>209</v>
      </c>
      <c r="B259" s="83" t="s">
        <v>578</v>
      </c>
      <c r="C259" s="83">
        <v>5</v>
      </c>
      <c r="D259" s="92">
        <v>0</v>
      </c>
      <c r="E259" s="86">
        <f t="shared" si="3"/>
        <v>0</v>
      </c>
      <c r="L259" s="71"/>
      <c r="M259" s="36"/>
      <c r="N259" s="36"/>
      <c r="O259" s="36"/>
      <c r="P259" s="36"/>
      <c r="Q259" s="36" t="s">
        <v>210</v>
      </c>
      <c r="R259" s="37" t="s">
        <v>208</v>
      </c>
      <c r="S259" s="38" t="s">
        <v>157</v>
      </c>
      <c r="T259" s="38"/>
      <c r="U259" s="39" t="s">
        <v>96</v>
      </c>
      <c r="V259" s="29" t="s">
        <v>96</v>
      </c>
      <c r="X259" s="38"/>
      <c r="Y259" s="39" t="s">
        <v>96</v>
      </c>
      <c r="Z259" s="29" t="s">
        <v>96</v>
      </c>
      <c r="AB259" s="38"/>
      <c r="AC259" s="39" t="s">
        <v>96</v>
      </c>
      <c r="AE259" s="39" t="s">
        <v>96</v>
      </c>
    </row>
    <row r="260" spans="1:31" x14ac:dyDescent="0.25">
      <c r="A260" s="82" t="s">
        <v>209</v>
      </c>
      <c r="B260" s="83" t="s">
        <v>580</v>
      </c>
      <c r="C260" s="83">
        <v>7</v>
      </c>
      <c r="D260" s="92">
        <v>0</v>
      </c>
      <c r="E260" s="86">
        <f t="shared" si="3"/>
        <v>0</v>
      </c>
      <c r="L260" s="71"/>
      <c r="M260" s="36"/>
      <c r="N260" s="36"/>
      <c r="O260" s="36"/>
      <c r="P260" s="36"/>
      <c r="Q260" s="36" t="s">
        <v>210</v>
      </c>
      <c r="R260" s="37" t="s">
        <v>208</v>
      </c>
      <c r="S260" s="38" t="s">
        <v>157</v>
      </c>
      <c r="T260" s="38"/>
      <c r="U260" s="39" t="s">
        <v>96</v>
      </c>
      <c r="V260" s="29" t="s">
        <v>96</v>
      </c>
      <c r="X260" s="38"/>
      <c r="Y260" s="39" t="s">
        <v>96</v>
      </c>
      <c r="Z260" s="29" t="s">
        <v>96</v>
      </c>
      <c r="AB260" s="38"/>
      <c r="AC260" s="39" t="s">
        <v>96</v>
      </c>
      <c r="AE260" s="39" t="s">
        <v>96</v>
      </c>
    </row>
    <row r="261" spans="1:31" x14ac:dyDescent="0.25">
      <c r="A261" s="87" t="s">
        <v>31</v>
      </c>
      <c r="B261" s="83" t="s">
        <v>579</v>
      </c>
      <c r="C261" s="83">
        <v>3</v>
      </c>
      <c r="D261" s="92">
        <v>0</v>
      </c>
      <c r="E261" s="86">
        <f t="shared" ref="E261:E324" si="4">D261*C261</f>
        <v>0</v>
      </c>
      <c r="F261" s="132"/>
      <c r="G261" s="132"/>
      <c r="H261" s="132"/>
      <c r="I261" s="132"/>
      <c r="J261" s="132"/>
      <c r="K261" s="132"/>
      <c r="L261" s="73"/>
      <c r="M261" s="52"/>
      <c r="N261" s="52"/>
      <c r="O261" s="52"/>
      <c r="P261" s="52"/>
      <c r="Q261" s="36" t="s">
        <v>211</v>
      </c>
      <c r="R261" s="37" t="s">
        <v>178</v>
      </c>
      <c r="S261" s="38" t="s">
        <v>178</v>
      </c>
      <c r="T261" s="38" t="s">
        <v>126</v>
      </c>
      <c r="U261" s="39"/>
      <c r="W261" s="29" t="s">
        <v>96</v>
      </c>
      <c r="X261" s="38" t="s">
        <v>96</v>
      </c>
      <c r="Y261" s="39" t="s">
        <v>96</v>
      </c>
      <c r="Z261" s="29" t="s">
        <v>96</v>
      </c>
      <c r="AB261" s="38" t="s">
        <v>96</v>
      </c>
      <c r="AC261" s="39"/>
      <c r="AD261" s="29" t="s">
        <v>96</v>
      </c>
      <c r="AE261" s="39"/>
    </row>
    <row r="262" spans="1:31" x14ac:dyDescent="0.25">
      <c r="A262" s="87" t="s">
        <v>31</v>
      </c>
      <c r="B262" s="83" t="s">
        <v>578</v>
      </c>
      <c r="C262" s="83">
        <v>5</v>
      </c>
      <c r="D262" s="92">
        <v>0</v>
      </c>
      <c r="E262" s="86">
        <f t="shared" si="4"/>
        <v>0</v>
      </c>
      <c r="F262" s="132"/>
      <c r="G262" s="132"/>
      <c r="H262" s="132"/>
      <c r="I262" s="132"/>
      <c r="J262" s="132"/>
      <c r="K262" s="132"/>
      <c r="L262" s="73"/>
      <c r="M262" s="52"/>
      <c r="N262" s="52"/>
      <c r="O262" s="52"/>
      <c r="P262" s="52"/>
      <c r="Q262" s="36" t="s">
        <v>211</v>
      </c>
      <c r="R262" s="37" t="s">
        <v>178</v>
      </c>
      <c r="S262" s="37" t="s">
        <v>178</v>
      </c>
      <c r="T262" s="38" t="s">
        <v>126</v>
      </c>
      <c r="U262" s="39"/>
      <c r="W262" s="29" t="s">
        <v>96</v>
      </c>
      <c r="X262" s="38" t="s">
        <v>96</v>
      </c>
      <c r="Y262" s="39" t="s">
        <v>96</v>
      </c>
      <c r="Z262" s="29" t="s">
        <v>96</v>
      </c>
      <c r="AB262" s="38" t="s">
        <v>96</v>
      </c>
      <c r="AC262" s="39"/>
      <c r="AD262" s="29" t="s">
        <v>96</v>
      </c>
      <c r="AE262" s="39"/>
    </row>
    <row r="263" spans="1:31" x14ac:dyDescent="0.25">
      <c r="A263" s="87" t="s">
        <v>31</v>
      </c>
      <c r="B263" s="83" t="s">
        <v>580</v>
      </c>
      <c r="C263" s="83">
        <v>7</v>
      </c>
      <c r="D263" s="92">
        <v>0</v>
      </c>
      <c r="E263" s="86">
        <f t="shared" si="4"/>
        <v>0</v>
      </c>
      <c r="F263" s="132"/>
      <c r="G263" s="132"/>
      <c r="H263" s="132"/>
      <c r="I263" s="132"/>
      <c r="J263" s="132"/>
      <c r="K263" s="132"/>
      <c r="L263" s="73"/>
      <c r="M263" s="52"/>
      <c r="N263" s="52"/>
      <c r="O263" s="52"/>
      <c r="P263" s="52"/>
      <c r="Q263" s="36" t="s">
        <v>211</v>
      </c>
      <c r="R263" s="37" t="s">
        <v>178</v>
      </c>
      <c r="S263" s="38" t="s">
        <v>178</v>
      </c>
      <c r="T263" s="38" t="s">
        <v>126</v>
      </c>
      <c r="U263" s="39"/>
      <c r="W263" s="29" t="s">
        <v>96</v>
      </c>
      <c r="X263" s="38" t="s">
        <v>96</v>
      </c>
      <c r="Y263" s="39" t="s">
        <v>96</v>
      </c>
      <c r="Z263" s="29" t="s">
        <v>96</v>
      </c>
      <c r="AB263" s="38" t="s">
        <v>96</v>
      </c>
      <c r="AC263" s="39"/>
      <c r="AD263" s="29" t="s">
        <v>96</v>
      </c>
      <c r="AE263" s="39"/>
    </row>
    <row r="264" spans="1:31" x14ac:dyDescent="0.25">
      <c r="A264" s="87" t="s">
        <v>383</v>
      </c>
      <c r="B264" s="83" t="s">
        <v>579</v>
      </c>
      <c r="C264" s="83">
        <v>3</v>
      </c>
      <c r="D264" s="92">
        <v>0</v>
      </c>
      <c r="E264" s="86">
        <f t="shared" si="4"/>
        <v>0</v>
      </c>
      <c r="F264" s="132"/>
      <c r="G264" s="132"/>
      <c r="H264" s="132"/>
      <c r="I264" s="132"/>
      <c r="J264" s="132"/>
      <c r="K264" s="132"/>
      <c r="L264" s="73"/>
      <c r="M264" s="52"/>
      <c r="N264" s="52"/>
      <c r="O264" s="52"/>
      <c r="P264" s="52"/>
      <c r="Q264" s="36" t="s">
        <v>212</v>
      </c>
      <c r="R264" s="37" t="s">
        <v>392</v>
      </c>
      <c r="S264" s="38" t="s">
        <v>182</v>
      </c>
      <c r="T264" s="38"/>
      <c r="U264" s="39" t="s">
        <v>96</v>
      </c>
      <c r="V264" s="29" t="s">
        <v>96</v>
      </c>
      <c r="X264" s="38" t="s">
        <v>96</v>
      </c>
      <c r="Y264" s="39" t="s">
        <v>96</v>
      </c>
      <c r="Z264" s="29" t="s">
        <v>96</v>
      </c>
      <c r="AB264" s="38"/>
      <c r="AC264" s="39" t="s">
        <v>96</v>
      </c>
      <c r="AD264" s="29" t="s">
        <v>96</v>
      </c>
      <c r="AE264" s="39"/>
    </row>
    <row r="265" spans="1:31" x14ac:dyDescent="0.25">
      <c r="A265" s="87" t="s">
        <v>383</v>
      </c>
      <c r="B265" s="83" t="s">
        <v>578</v>
      </c>
      <c r="C265" s="83">
        <v>5</v>
      </c>
      <c r="D265" s="92">
        <v>0</v>
      </c>
      <c r="E265" s="86">
        <f t="shared" si="4"/>
        <v>0</v>
      </c>
      <c r="F265" s="132"/>
      <c r="G265" s="132"/>
      <c r="H265" s="132"/>
      <c r="I265" s="132"/>
      <c r="J265" s="132"/>
      <c r="K265" s="132"/>
      <c r="L265" s="73"/>
      <c r="M265" s="52"/>
      <c r="N265" s="52"/>
      <c r="O265" s="52"/>
      <c r="P265" s="52"/>
      <c r="Q265" s="36" t="s">
        <v>212</v>
      </c>
      <c r="R265" s="37" t="s">
        <v>392</v>
      </c>
      <c r="S265" s="38" t="s">
        <v>182</v>
      </c>
      <c r="T265" s="38"/>
      <c r="U265" s="39" t="s">
        <v>96</v>
      </c>
      <c r="V265" s="29" t="s">
        <v>96</v>
      </c>
      <c r="X265" s="38" t="s">
        <v>96</v>
      </c>
      <c r="Y265" s="39" t="s">
        <v>96</v>
      </c>
      <c r="Z265" s="29" t="s">
        <v>96</v>
      </c>
      <c r="AB265" s="38"/>
      <c r="AC265" s="39" t="s">
        <v>96</v>
      </c>
      <c r="AD265" s="29" t="s">
        <v>96</v>
      </c>
      <c r="AE265" s="39"/>
    </row>
    <row r="266" spans="1:31" x14ac:dyDescent="0.25">
      <c r="A266" s="87" t="s">
        <v>383</v>
      </c>
      <c r="B266" s="83" t="s">
        <v>580</v>
      </c>
      <c r="C266" s="83">
        <v>7</v>
      </c>
      <c r="D266" s="92">
        <v>0</v>
      </c>
      <c r="E266" s="86">
        <f t="shared" si="4"/>
        <v>0</v>
      </c>
      <c r="F266" s="132"/>
      <c r="G266" s="132"/>
      <c r="H266" s="132"/>
      <c r="I266" s="132"/>
      <c r="J266" s="132"/>
      <c r="K266" s="132"/>
      <c r="L266" s="73"/>
      <c r="M266" s="52"/>
      <c r="N266" s="52"/>
      <c r="O266" s="52"/>
      <c r="P266" s="52"/>
      <c r="Q266" s="36" t="s">
        <v>212</v>
      </c>
      <c r="R266" s="37" t="s">
        <v>392</v>
      </c>
      <c r="S266" s="38" t="s">
        <v>182</v>
      </c>
      <c r="T266" s="38"/>
      <c r="U266" s="39" t="s">
        <v>96</v>
      </c>
      <c r="V266" s="29" t="s">
        <v>96</v>
      </c>
      <c r="X266" s="38" t="s">
        <v>96</v>
      </c>
      <c r="Y266" s="39" t="s">
        <v>96</v>
      </c>
      <c r="Z266" s="29" t="s">
        <v>96</v>
      </c>
      <c r="AB266" s="38"/>
      <c r="AC266" s="39" t="s">
        <v>96</v>
      </c>
      <c r="AD266" s="29" t="s">
        <v>96</v>
      </c>
      <c r="AE266" s="39"/>
    </row>
    <row r="267" spans="1:31" x14ac:dyDescent="0.25">
      <c r="A267" s="87" t="s">
        <v>407</v>
      </c>
      <c r="B267" s="83" t="s">
        <v>579</v>
      </c>
      <c r="C267" s="83">
        <v>3</v>
      </c>
      <c r="D267" s="92">
        <v>0</v>
      </c>
      <c r="E267" s="86">
        <f t="shared" si="4"/>
        <v>0</v>
      </c>
      <c r="F267" s="132"/>
      <c r="G267" s="132"/>
      <c r="H267" s="132"/>
      <c r="I267" s="132"/>
      <c r="J267" s="132"/>
      <c r="K267" s="132"/>
      <c r="L267" s="73"/>
      <c r="M267" s="52"/>
      <c r="N267" s="52"/>
      <c r="O267" s="52"/>
      <c r="P267" s="52"/>
      <c r="Q267" s="36" t="s">
        <v>212</v>
      </c>
      <c r="R267" s="38" t="s">
        <v>128</v>
      </c>
      <c r="S267" s="38" t="s">
        <v>182</v>
      </c>
      <c r="T267" s="38" t="s">
        <v>126</v>
      </c>
      <c r="U267" s="39"/>
      <c r="V267" s="29" t="s">
        <v>96</v>
      </c>
      <c r="X267" s="38" t="s">
        <v>96</v>
      </c>
      <c r="Y267" s="39" t="s">
        <v>96</v>
      </c>
      <c r="Z267" s="29" t="s">
        <v>96</v>
      </c>
      <c r="AB267" s="38"/>
      <c r="AC267" s="39" t="s">
        <v>96</v>
      </c>
      <c r="AD267" s="29" t="s">
        <v>96</v>
      </c>
      <c r="AE267" s="39"/>
    </row>
    <row r="268" spans="1:31" x14ac:dyDescent="0.25">
      <c r="A268" s="87" t="s">
        <v>407</v>
      </c>
      <c r="B268" s="83" t="s">
        <v>578</v>
      </c>
      <c r="C268" s="83">
        <v>5</v>
      </c>
      <c r="D268" s="92">
        <v>0</v>
      </c>
      <c r="E268" s="86">
        <f t="shared" si="4"/>
        <v>0</v>
      </c>
      <c r="F268" s="132"/>
      <c r="G268" s="132"/>
      <c r="H268" s="132"/>
      <c r="I268" s="132"/>
      <c r="J268" s="132"/>
      <c r="K268" s="132"/>
      <c r="L268" s="73"/>
      <c r="M268" s="52"/>
      <c r="N268" s="52"/>
      <c r="O268" s="52"/>
      <c r="P268" s="52"/>
      <c r="Q268" s="36" t="s">
        <v>212</v>
      </c>
      <c r="R268" s="38" t="s">
        <v>128</v>
      </c>
      <c r="S268" s="38" t="s">
        <v>182</v>
      </c>
      <c r="T268" s="38" t="s">
        <v>126</v>
      </c>
      <c r="U268" s="39"/>
      <c r="V268" s="29" t="s">
        <v>96</v>
      </c>
      <c r="X268" s="38" t="s">
        <v>96</v>
      </c>
      <c r="Y268" s="39" t="s">
        <v>96</v>
      </c>
      <c r="Z268" s="29" t="s">
        <v>96</v>
      </c>
      <c r="AB268" s="38"/>
      <c r="AC268" s="39" t="s">
        <v>96</v>
      </c>
      <c r="AD268" s="29" t="s">
        <v>96</v>
      </c>
      <c r="AE268" s="39"/>
    </row>
    <row r="269" spans="1:31" x14ac:dyDescent="0.25">
      <c r="A269" s="87" t="s">
        <v>407</v>
      </c>
      <c r="B269" s="83" t="s">
        <v>580</v>
      </c>
      <c r="C269" s="83">
        <v>7</v>
      </c>
      <c r="D269" s="92">
        <v>0</v>
      </c>
      <c r="E269" s="86">
        <f t="shared" si="4"/>
        <v>0</v>
      </c>
      <c r="F269" s="132"/>
      <c r="G269" s="132"/>
      <c r="H269" s="132"/>
      <c r="I269" s="132"/>
      <c r="J269" s="132"/>
      <c r="K269" s="132"/>
      <c r="L269" s="73"/>
      <c r="M269" s="52"/>
      <c r="N269" s="52"/>
      <c r="O269" s="52"/>
      <c r="P269" s="52"/>
      <c r="Q269" s="36" t="s">
        <v>212</v>
      </c>
      <c r="R269" s="38" t="s">
        <v>128</v>
      </c>
      <c r="S269" s="38" t="s">
        <v>182</v>
      </c>
      <c r="T269" s="38" t="s">
        <v>126</v>
      </c>
      <c r="U269" s="39"/>
      <c r="V269" s="29" t="s">
        <v>96</v>
      </c>
      <c r="X269" s="38" t="s">
        <v>96</v>
      </c>
      <c r="Y269" s="39" t="s">
        <v>96</v>
      </c>
      <c r="Z269" s="29" t="s">
        <v>96</v>
      </c>
      <c r="AB269" s="38"/>
      <c r="AC269" s="39" t="s">
        <v>96</v>
      </c>
      <c r="AD269" s="29" t="s">
        <v>96</v>
      </c>
      <c r="AE269" s="39"/>
    </row>
    <row r="270" spans="1:31" x14ac:dyDescent="0.25">
      <c r="A270" s="87" t="s">
        <v>384</v>
      </c>
      <c r="B270" s="83" t="s">
        <v>579</v>
      </c>
      <c r="C270" s="83">
        <v>3</v>
      </c>
      <c r="D270" s="92">
        <v>0</v>
      </c>
      <c r="E270" s="86">
        <f t="shared" si="4"/>
        <v>0</v>
      </c>
      <c r="F270" s="132"/>
      <c r="G270" s="132"/>
      <c r="H270" s="132"/>
      <c r="I270" s="132"/>
      <c r="J270" s="132"/>
      <c r="K270" s="132"/>
      <c r="L270" s="73"/>
      <c r="M270" s="52"/>
      <c r="N270" s="52"/>
      <c r="O270" s="52"/>
      <c r="P270" s="52"/>
      <c r="Q270" s="36" t="s">
        <v>439</v>
      </c>
      <c r="R270" s="37" t="s">
        <v>181</v>
      </c>
      <c r="S270" s="38" t="s">
        <v>182</v>
      </c>
      <c r="T270" s="38" t="s">
        <v>126</v>
      </c>
      <c r="U270" s="39"/>
      <c r="V270" s="29" t="s">
        <v>96</v>
      </c>
      <c r="X270" s="38" t="s">
        <v>96</v>
      </c>
      <c r="Y270" s="39"/>
      <c r="Z270" s="29" t="s">
        <v>96</v>
      </c>
      <c r="AB270" s="38"/>
      <c r="AC270" s="39" t="s">
        <v>96</v>
      </c>
      <c r="AD270" s="29" t="s">
        <v>96</v>
      </c>
      <c r="AE270" s="39"/>
    </row>
    <row r="271" spans="1:31" x14ac:dyDescent="0.25">
      <c r="A271" s="87" t="s">
        <v>384</v>
      </c>
      <c r="B271" s="83" t="s">
        <v>578</v>
      </c>
      <c r="C271" s="83">
        <v>5</v>
      </c>
      <c r="D271" s="92">
        <v>0</v>
      </c>
      <c r="E271" s="86">
        <f t="shared" si="4"/>
        <v>0</v>
      </c>
      <c r="F271" s="132"/>
      <c r="G271" s="132"/>
      <c r="H271" s="132"/>
      <c r="I271" s="132"/>
      <c r="J271" s="132"/>
      <c r="K271" s="132"/>
      <c r="L271" s="73"/>
      <c r="M271" s="52"/>
      <c r="N271" s="52"/>
      <c r="O271" s="52"/>
      <c r="P271" s="52"/>
      <c r="Q271" s="36" t="s">
        <v>439</v>
      </c>
      <c r="R271" s="37" t="s">
        <v>181</v>
      </c>
      <c r="S271" s="38" t="s">
        <v>182</v>
      </c>
      <c r="T271" s="38" t="s">
        <v>126</v>
      </c>
      <c r="U271" s="39"/>
      <c r="V271" s="29" t="s">
        <v>96</v>
      </c>
      <c r="X271" s="38" t="s">
        <v>96</v>
      </c>
      <c r="Y271" s="39"/>
      <c r="Z271" s="29" t="s">
        <v>96</v>
      </c>
      <c r="AB271" s="38"/>
      <c r="AC271" s="39" t="s">
        <v>96</v>
      </c>
      <c r="AD271" s="29" t="s">
        <v>96</v>
      </c>
      <c r="AE271" s="39"/>
    </row>
    <row r="272" spans="1:31" x14ac:dyDescent="0.25">
      <c r="A272" s="87" t="s">
        <v>384</v>
      </c>
      <c r="B272" s="83" t="s">
        <v>580</v>
      </c>
      <c r="C272" s="83">
        <v>7</v>
      </c>
      <c r="D272" s="92">
        <v>0</v>
      </c>
      <c r="E272" s="86">
        <f t="shared" si="4"/>
        <v>0</v>
      </c>
      <c r="F272" s="132"/>
      <c r="G272" s="132"/>
      <c r="H272" s="132"/>
      <c r="I272" s="132"/>
      <c r="J272" s="132"/>
      <c r="K272" s="132"/>
      <c r="L272" s="73"/>
      <c r="M272" s="52"/>
      <c r="N272" s="52"/>
      <c r="O272" s="52"/>
      <c r="P272" s="52"/>
      <c r="Q272" s="36" t="s">
        <v>439</v>
      </c>
      <c r="R272" s="37" t="s">
        <v>181</v>
      </c>
      <c r="S272" s="38" t="s">
        <v>182</v>
      </c>
      <c r="T272" s="38" t="s">
        <v>126</v>
      </c>
      <c r="U272" s="39"/>
      <c r="V272" s="29" t="s">
        <v>96</v>
      </c>
      <c r="X272" s="38" t="s">
        <v>96</v>
      </c>
      <c r="Y272" s="39"/>
      <c r="Z272" s="29" t="s">
        <v>96</v>
      </c>
      <c r="AB272" s="38"/>
      <c r="AC272" s="39" t="s">
        <v>96</v>
      </c>
      <c r="AD272" s="29" t="s">
        <v>96</v>
      </c>
      <c r="AE272" s="39"/>
    </row>
    <row r="273" spans="1:31" x14ac:dyDescent="0.25">
      <c r="A273" s="87" t="s">
        <v>311</v>
      </c>
      <c r="B273" s="83" t="s">
        <v>579</v>
      </c>
      <c r="C273" s="83">
        <v>3</v>
      </c>
      <c r="D273" s="92">
        <v>0</v>
      </c>
      <c r="E273" s="86">
        <f t="shared" si="4"/>
        <v>0</v>
      </c>
      <c r="F273" s="132"/>
      <c r="G273" s="132"/>
      <c r="H273" s="132"/>
      <c r="I273" s="132"/>
      <c r="J273" s="132"/>
      <c r="K273" s="132"/>
      <c r="L273" s="73"/>
      <c r="M273" s="52"/>
      <c r="N273" s="52"/>
      <c r="O273" s="52"/>
      <c r="P273" s="52"/>
      <c r="Q273" s="36" t="s">
        <v>362</v>
      </c>
      <c r="R273" s="37" t="s">
        <v>128</v>
      </c>
      <c r="S273" s="38" t="s">
        <v>193</v>
      </c>
      <c r="T273" s="38" t="s">
        <v>126</v>
      </c>
      <c r="U273" s="39"/>
      <c r="V273" s="29" t="s">
        <v>96</v>
      </c>
      <c r="X273" s="38" t="s">
        <v>96</v>
      </c>
      <c r="Y273" s="39" t="s">
        <v>96</v>
      </c>
      <c r="Z273" s="29" t="s">
        <v>96</v>
      </c>
      <c r="AB273" s="38"/>
      <c r="AC273" s="39" t="s">
        <v>96</v>
      </c>
      <c r="AD273" s="29" t="s">
        <v>96</v>
      </c>
      <c r="AE273" s="39"/>
    </row>
    <row r="274" spans="1:31" x14ac:dyDescent="0.25">
      <c r="A274" s="87" t="s">
        <v>311</v>
      </c>
      <c r="B274" s="83" t="s">
        <v>578</v>
      </c>
      <c r="C274" s="83">
        <v>5</v>
      </c>
      <c r="D274" s="92">
        <v>0</v>
      </c>
      <c r="E274" s="86">
        <f t="shared" si="4"/>
        <v>0</v>
      </c>
      <c r="F274" s="132"/>
      <c r="G274" s="132"/>
      <c r="H274" s="132"/>
      <c r="I274" s="132"/>
      <c r="J274" s="132"/>
      <c r="K274" s="132"/>
      <c r="L274" s="73"/>
      <c r="M274" s="52"/>
      <c r="N274" s="52"/>
      <c r="O274" s="52"/>
      <c r="P274" s="52"/>
      <c r="Q274" s="36" t="s">
        <v>362</v>
      </c>
      <c r="R274" s="37" t="s">
        <v>128</v>
      </c>
      <c r="S274" s="38" t="s">
        <v>193</v>
      </c>
      <c r="T274" s="38" t="s">
        <v>126</v>
      </c>
      <c r="U274" s="39"/>
      <c r="V274" s="29" t="s">
        <v>96</v>
      </c>
      <c r="X274" s="38" t="s">
        <v>96</v>
      </c>
      <c r="Y274" s="39" t="s">
        <v>96</v>
      </c>
      <c r="Z274" s="29" t="s">
        <v>96</v>
      </c>
      <c r="AB274" s="38"/>
      <c r="AC274" s="39" t="s">
        <v>96</v>
      </c>
      <c r="AD274" s="29" t="s">
        <v>96</v>
      </c>
      <c r="AE274" s="39"/>
    </row>
    <row r="275" spans="1:31" x14ac:dyDescent="0.25">
      <c r="A275" s="87" t="s">
        <v>311</v>
      </c>
      <c r="B275" s="83" t="s">
        <v>580</v>
      </c>
      <c r="C275" s="83">
        <v>7</v>
      </c>
      <c r="D275" s="92">
        <v>0</v>
      </c>
      <c r="E275" s="86">
        <f t="shared" si="4"/>
        <v>0</v>
      </c>
      <c r="F275" s="132"/>
      <c r="G275" s="132"/>
      <c r="H275" s="132"/>
      <c r="I275" s="132"/>
      <c r="J275" s="132"/>
      <c r="K275" s="132"/>
      <c r="L275" s="73"/>
      <c r="M275" s="52"/>
      <c r="N275" s="52"/>
      <c r="O275" s="52"/>
      <c r="P275" s="52"/>
      <c r="Q275" s="36" t="s">
        <v>362</v>
      </c>
      <c r="R275" s="37" t="s">
        <v>128</v>
      </c>
      <c r="S275" s="38" t="s">
        <v>193</v>
      </c>
      <c r="T275" s="38" t="s">
        <v>126</v>
      </c>
      <c r="U275" s="39"/>
      <c r="V275" s="29" t="s">
        <v>96</v>
      </c>
      <c r="X275" s="38" t="s">
        <v>96</v>
      </c>
      <c r="Y275" s="39" t="s">
        <v>96</v>
      </c>
      <c r="Z275" s="29" t="s">
        <v>96</v>
      </c>
      <c r="AB275" s="38"/>
      <c r="AC275" s="39" t="s">
        <v>96</v>
      </c>
      <c r="AD275" s="29" t="s">
        <v>96</v>
      </c>
      <c r="AE275" s="39"/>
    </row>
    <row r="276" spans="1:31" x14ac:dyDescent="0.25">
      <c r="A276" s="87" t="s">
        <v>317</v>
      </c>
      <c r="B276" s="83" t="s">
        <v>579</v>
      </c>
      <c r="C276" s="83">
        <v>3</v>
      </c>
      <c r="D276" s="92">
        <v>0</v>
      </c>
      <c r="E276" s="86">
        <f t="shared" si="4"/>
        <v>0</v>
      </c>
      <c r="F276" s="132"/>
      <c r="G276" s="132"/>
      <c r="H276" s="132"/>
      <c r="I276" s="132"/>
      <c r="J276" s="132"/>
      <c r="K276" s="132"/>
      <c r="L276" s="73"/>
      <c r="M276" s="52"/>
      <c r="N276" s="52"/>
      <c r="O276" s="52"/>
      <c r="P276" s="52"/>
      <c r="Q276" s="36" t="s">
        <v>211</v>
      </c>
      <c r="R276" s="37" t="s">
        <v>208</v>
      </c>
      <c r="S276" s="38" t="s">
        <v>137</v>
      </c>
      <c r="T276" s="38" t="s">
        <v>126</v>
      </c>
      <c r="U276" s="39"/>
      <c r="W276" s="29" t="s">
        <v>96</v>
      </c>
      <c r="X276" s="38" t="s">
        <v>96</v>
      </c>
      <c r="Y276" s="39" t="s">
        <v>96</v>
      </c>
      <c r="Z276" s="29" t="s">
        <v>96</v>
      </c>
      <c r="AB276" s="38" t="s">
        <v>96</v>
      </c>
      <c r="AC276" s="39"/>
      <c r="AD276" s="29" t="s">
        <v>96</v>
      </c>
      <c r="AE276" s="39"/>
    </row>
    <row r="277" spans="1:31" x14ac:dyDescent="0.25">
      <c r="A277" s="87" t="s">
        <v>317</v>
      </c>
      <c r="B277" s="83" t="s">
        <v>578</v>
      </c>
      <c r="C277" s="83">
        <v>5</v>
      </c>
      <c r="D277" s="92">
        <v>0</v>
      </c>
      <c r="E277" s="86">
        <f t="shared" si="4"/>
        <v>0</v>
      </c>
      <c r="F277" s="132"/>
      <c r="G277" s="132"/>
      <c r="H277" s="132"/>
      <c r="I277" s="132"/>
      <c r="J277" s="132"/>
      <c r="K277" s="132"/>
      <c r="L277" s="73"/>
      <c r="M277" s="52"/>
      <c r="N277" s="52"/>
      <c r="O277" s="52"/>
      <c r="P277" s="52"/>
      <c r="Q277" s="36" t="s">
        <v>211</v>
      </c>
      <c r="R277" s="37" t="s">
        <v>208</v>
      </c>
      <c r="S277" s="38" t="s">
        <v>137</v>
      </c>
      <c r="T277" s="38" t="s">
        <v>126</v>
      </c>
      <c r="U277" s="39"/>
      <c r="W277" s="29" t="s">
        <v>96</v>
      </c>
      <c r="X277" s="38" t="s">
        <v>96</v>
      </c>
      <c r="Y277" s="39" t="s">
        <v>96</v>
      </c>
      <c r="Z277" s="29" t="s">
        <v>96</v>
      </c>
      <c r="AB277" s="38" t="s">
        <v>96</v>
      </c>
      <c r="AC277" s="39"/>
      <c r="AD277" s="29" t="s">
        <v>96</v>
      </c>
      <c r="AE277" s="39"/>
    </row>
    <row r="278" spans="1:31" x14ac:dyDescent="0.25">
      <c r="A278" s="87" t="s">
        <v>317</v>
      </c>
      <c r="B278" s="83" t="s">
        <v>580</v>
      </c>
      <c r="C278" s="83">
        <v>7</v>
      </c>
      <c r="D278" s="92">
        <v>0</v>
      </c>
      <c r="E278" s="86">
        <f t="shared" si="4"/>
        <v>0</v>
      </c>
      <c r="F278" s="132"/>
      <c r="G278" s="132"/>
      <c r="H278" s="132"/>
      <c r="I278" s="132"/>
      <c r="J278" s="132"/>
      <c r="K278" s="132"/>
      <c r="L278" s="132"/>
      <c r="M278" s="53"/>
      <c r="N278" s="53"/>
      <c r="O278" s="53"/>
      <c r="P278" s="53"/>
      <c r="Q278" s="36" t="s">
        <v>211</v>
      </c>
      <c r="R278" s="37" t="s">
        <v>208</v>
      </c>
      <c r="S278" s="38" t="s">
        <v>137</v>
      </c>
      <c r="T278" s="38" t="s">
        <v>126</v>
      </c>
      <c r="U278" s="39"/>
      <c r="W278" s="29" t="s">
        <v>96</v>
      </c>
      <c r="X278" s="38" t="s">
        <v>96</v>
      </c>
      <c r="Y278" s="39" t="s">
        <v>96</v>
      </c>
      <c r="Z278" s="29" t="s">
        <v>96</v>
      </c>
      <c r="AB278" s="38" t="s">
        <v>96</v>
      </c>
      <c r="AC278" s="39"/>
      <c r="AD278" s="29" t="s">
        <v>96</v>
      </c>
      <c r="AE278" s="39"/>
    </row>
    <row r="279" spans="1:31" x14ac:dyDescent="0.25">
      <c r="A279" s="87" t="s">
        <v>318</v>
      </c>
      <c r="B279" s="83" t="s">
        <v>579</v>
      </c>
      <c r="C279" s="83">
        <v>3</v>
      </c>
      <c r="D279" s="92">
        <v>0</v>
      </c>
      <c r="E279" s="86">
        <f t="shared" si="4"/>
        <v>0</v>
      </c>
      <c r="F279" s="132"/>
      <c r="G279" s="132"/>
      <c r="H279" s="132"/>
      <c r="I279" s="132"/>
      <c r="J279" s="132"/>
      <c r="K279" s="132"/>
      <c r="L279" s="132"/>
      <c r="M279" s="53"/>
      <c r="N279" s="53"/>
      <c r="O279" s="53"/>
      <c r="P279" s="53"/>
      <c r="Q279" s="36" t="s">
        <v>211</v>
      </c>
      <c r="R279" s="37" t="s">
        <v>208</v>
      </c>
      <c r="S279" s="38" t="s">
        <v>162</v>
      </c>
      <c r="T279" s="38" t="s">
        <v>126</v>
      </c>
      <c r="U279" s="39"/>
      <c r="W279" s="29" t="s">
        <v>96</v>
      </c>
      <c r="X279" s="38" t="s">
        <v>96</v>
      </c>
      <c r="Y279" s="39" t="s">
        <v>96</v>
      </c>
      <c r="Z279" s="29" t="s">
        <v>96</v>
      </c>
      <c r="AB279" s="38" t="s">
        <v>96</v>
      </c>
      <c r="AC279" s="39"/>
      <c r="AD279" s="29" t="s">
        <v>96</v>
      </c>
      <c r="AE279" s="39"/>
    </row>
    <row r="280" spans="1:31" x14ac:dyDescent="0.25">
      <c r="A280" s="87" t="s">
        <v>318</v>
      </c>
      <c r="B280" s="83" t="s">
        <v>578</v>
      </c>
      <c r="C280" s="83">
        <v>5</v>
      </c>
      <c r="D280" s="92">
        <v>0</v>
      </c>
      <c r="E280" s="86">
        <f t="shared" si="4"/>
        <v>0</v>
      </c>
      <c r="F280" s="132"/>
      <c r="G280" s="132"/>
      <c r="H280" s="132"/>
      <c r="I280" s="132"/>
      <c r="J280" s="132"/>
      <c r="K280" s="132"/>
      <c r="L280" s="132"/>
      <c r="M280" s="53"/>
      <c r="N280" s="53"/>
      <c r="O280" s="53"/>
      <c r="P280" s="53"/>
      <c r="Q280" s="36" t="s">
        <v>211</v>
      </c>
      <c r="R280" s="37" t="s">
        <v>208</v>
      </c>
      <c r="S280" s="38" t="s">
        <v>162</v>
      </c>
      <c r="T280" s="38" t="s">
        <v>126</v>
      </c>
      <c r="U280" s="39"/>
      <c r="W280" s="29" t="s">
        <v>96</v>
      </c>
      <c r="X280" s="38" t="s">
        <v>96</v>
      </c>
      <c r="Y280" s="39" t="s">
        <v>96</v>
      </c>
      <c r="Z280" s="29" t="s">
        <v>96</v>
      </c>
      <c r="AB280" s="38" t="s">
        <v>96</v>
      </c>
      <c r="AC280" s="39"/>
      <c r="AD280" s="29" t="s">
        <v>96</v>
      </c>
      <c r="AE280" s="39"/>
    </row>
    <row r="281" spans="1:31" x14ac:dyDescent="0.25">
      <c r="A281" s="87" t="s">
        <v>318</v>
      </c>
      <c r="B281" s="83" t="s">
        <v>580</v>
      </c>
      <c r="C281" s="83">
        <v>7</v>
      </c>
      <c r="D281" s="92">
        <v>0</v>
      </c>
      <c r="E281" s="86">
        <f t="shared" si="4"/>
        <v>0</v>
      </c>
      <c r="F281" s="132"/>
      <c r="G281" s="132"/>
      <c r="H281" s="132"/>
      <c r="I281" s="132"/>
      <c r="J281" s="132"/>
      <c r="K281" s="132"/>
      <c r="L281" s="132"/>
      <c r="M281" s="53"/>
      <c r="N281" s="53"/>
      <c r="O281" s="53"/>
      <c r="P281" s="53"/>
      <c r="Q281" s="36" t="s">
        <v>211</v>
      </c>
      <c r="R281" s="37" t="s">
        <v>208</v>
      </c>
      <c r="S281" s="38" t="s">
        <v>162</v>
      </c>
      <c r="T281" s="38" t="s">
        <v>126</v>
      </c>
      <c r="U281" s="39"/>
      <c r="W281" s="29" t="s">
        <v>96</v>
      </c>
      <c r="X281" s="38" t="s">
        <v>96</v>
      </c>
      <c r="Y281" s="39" t="s">
        <v>96</v>
      </c>
      <c r="Z281" s="29" t="s">
        <v>96</v>
      </c>
      <c r="AB281" s="38" t="s">
        <v>96</v>
      </c>
      <c r="AC281" s="39"/>
      <c r="AD281" s="29" t="s">
        <v>96</v>
      </c>
      <c r="AE281" s="39"/>
    </row>
    <row r="282" spans="1:31" x14ac:dyDescent="0.25">
      <c r="A282" s="87" t="s">
        <v>385</v>
      </c>
      <c r="B282" s="83" t="s">
        <v>579</v>
      </c>
      <c r="C282" s="83">
        <v>3</v>
      </c>
      <c r="D282" s="92">
        <v>0</v>
      </c>
      <c r="E282" s="86">
        <f t="shared" si="4"/>
        <v>0</v>
      </c>
      <c r="F282" s="132"/>
      <c r="G282" s="132"/>
      <c r="H282" s="132"/>
      <c r="I282" s="132"/>
      <c r="J282" s="132"/>
      <c r="K282" s="132"/>
      <c r="L282" s="132"/>
      <c r="M282" s="53"/>
      <c r="N282" s="53"/>
      <c r="O282" s="53"/>
      <c r="P282" s="53"/>
      <c r="Q282" s="36" t="s">
        <v>440</v>
      </c>
      <c r="R282" s="37" t="s">
        <v>157</v>
      </c>
      <c r="S282" s="38" t="s">
        <v>136</v>
      </c>
      <c r="T282" s="38" t="s">
        <v>126</v>
      </c>
      <c r="U282" s="39"/>
      <c r="V282" s="29" t="s">
        <v>96</v>
      </c>
      <c r="X282" s="38" t="s">
        <v>96</v>
      </c>
      <c r="Y282" s="39" t="s">
        <v>96</v>
      </c>
      <c r="Z282" s="29" t="s">
        <v>96</v>
      </c>
      <c r="AA282" s="29" t="s">
        <v>96</v>
      </c>
      <c r="AB282" s="38"/>
      <c r="AC282" s="39" t="s">
        <v>96</v>
      </c>
      <c r="AD282" s="29" t="s">
        <v>96</v>
      </c>
      <c r="AE282" s="39"/>
    </row>
    <row r="283" spans="1:31" x14ac:dyDescent="0.25">
      <c r="A283" s="87" t="s">
        <v>385</v>
      </c>
      <c r="B283" s="83" t="s">
        <v>578</v>
      </c>
      <c r="C283" s="83">
        <v>5</v>
      </c>
      <c r="D283" s="92">
        <v>0</v>
      </c>
      <c r="E283" s="86">
        <f t="shared" si="4"/>
        <v>0</v>
      </c>
      <c r="F283" s="132"/>
      <c r="G283" s="132"/>
      <c r="H283" s="132"/>
      <c r="I283" s="132"/>
      <c r="J283" s="132"/>
      <c r="K283" s="132"/>
      <c r="L283" s="132"/>
      <c r="M283" s="53"/>
      <c r="N283" s="53"/>
      <c r="O283" s="53"/>
      <c r="P283" s="53"/>
      <c r="Q283" s="36" t="s">
        <v>440</v>
      </c>
      <c r="R283" s="37" t="s">
        <v>157</v>
      </c>
      <c r="S283" s="38" t="s">
        <v>136</v>
      </c>
      <c r="T283" s="38" t="s">
        <v>126</v>
      </c>
      <c r="U283" s="39"/>
      <c r="V283" s="29" t="s">
        <v>96</v>
      </c>
      <c r="X283" s="38" t="s">
        <v>96</v>
      </c>
      <c r="Y283" s="39" t="s">
        <v>96</v>
      </c>
      <c r="Z283" s="29" t="s">
        <v>96</v>
      </c>
      <c r="AA283" s="29" t="s">
        <v>96</v>
      </c>
      <c r="AB283" s="38"/>
      <c r="AC283" s="39" t="s">
        <v>96</v>
      </c>
      <c r="AD283" s="29" t="s">
        <v>96</v>
      </c>
      <c r="AE283" s="39"/>
    </row>
    <row r="284" spans="1:31" x14ac:dyDescent="0.25">
      <c r="A284" s="87" t="s">
        <v>385</v>
      </c>
      <c r="B284" s="83" t="s">
        <v>580</v>
      </c>
      <c r="C284" s="83">
        <v>7</v>
      </c>
      <c r="D284" s="92">
        <v>0</v>
      </c>
      <c r="E284" s="86">
        <f t="shared" si="4"/>
        <v>0</v>
      </c>
      <c r="F284" s="132"/>
      <c r="G284" s="132"/>
      <c r="H284" s="132"/>
      <c r="I284" s="132"/>
      <c r="J284" s="132"/>
      <c r="K284" s="132"/>
      <c r="L284" s="132"/>
      <c r="M284" s="53"/>
      <c r="N284" s="53"/>
      <c r="O284" s="53"/>
      <c r="P284" s="53"/>
      <c r="Q284" s="36" t="s">
        <v>440</v>
      </c>
      <c r="R284" s="37" t="s">
        <v>157</v>
      </c>
      <c r="S284" s="38" t="s">
        <v>136</v>
      </c>
      <c r="T284" s="38" t="s">
        <v>126</v>
      </c>
      <c r="U284" s="39"/>
      <c r="V284" s="29" t="s">
        <v>96</v>
      </c>
      <c r="X284" s="38" t="s">
        <v>96</v>
      </c>
      <c r="Y284" s="39" t="s">
        <v>96</v>
      </c>
      <c r="Z284" s="29" t="s">
        <v>96</v>
      </c>
      <c r="AA284" s="29" t="s">
        <v>96</v>
      </c>
      <c r="AB284" s="38"/>
      <c r="AC284" s="39" t="s">
        <v>96</v>
      </c>
      <c r="AD284" s="29" t="s">
        <v>96</v>
      </c>
      <c r="AE284" s="39"/>
    </row>
    <row r="285" spans="1:31" x14ac:dyDescent="0.25">
      <c r="A285" s="87" t="s">
        <v>441</v>
      </c>
      <c r="B285" s="83" t="s">
        <v>579</v>
      </c>
      <c r="C285" s="83">
        <v>3</v>
      </c>
      <c r="D285" s="92">
        <v>0</v>
      </c>
      <c r="E285" s="86">
        <f t="shared" si="4"/>
        <v>0</v>
      </c>
      <c r="F285" s="132"/>
      <c r="G285" s="132"/>
      <c r="H285" s="132"/>
      <c r="I285" s="132"/>
      <c r="J285" s="132"/>
      <c r="K285" s="132"/>
      <c r="L285" s="132"/>
      <c r="M285" s="53"/>
      <c r="N285" s="53"/>
      <c r="O285" s="53"/>
      <c r="P285" s="53"/>
      <c r="Q285" s="36" t="s">
        <v>440</v>
      </c>
      <c r="R285" s="37" t="s">
        <v>136</v>
      </c>
      <c r="S285" s="38" t="s">
        <v>135</v>
      </c>
      <c r="T285" s="38" t="s">
        <v>126</v>
      </c>
      <c r="U285" s="39"/>
      <c r="V285" s="29" t="s">
        <v>96</v>
      </c>
      <c r="X285" s="38" t="s">
        <v>96</v>
      </c>
      <c r="Y285" s="39" t="s">
        <v>96</v>
      </c>
      <c r="Z285" s="29" t="s">
        <v>96</v>
      </c>
      <c r="AA285" s="29" t="s">
        <v>96</v>
      </c>
      <c r="AB285" s="38"/>
      <c r="AC285" s="39" t="s">
        <v>96</v>
      </c>
      <c r="AD285" s="29" t="s">
        <v>96</v>
      </c>
      <c r="AE285" s="39"/>
    </row>
    <row r="286" spans="1:31" x14ac:dyDescent="0.25">
      <c r="A286" s="87" t="s">
        <v>441</v>
      </c>
      <c r="B286" s="83" t="s">
        <v>578</v>
      </c>
      <c r="C286" s="83">
        <v>5</v>
      </c>
      <c r="D286" s="92">
        <v>0</v>
      </c>
      <c r="E286" s="86">
        <f t="shared" si="4"/>
        <v>0</v>
      </c>
      <c r="F286" s="132"/>
      <c r="G286" s="132"/>
      <c r="H286" s="132"/>
      <c r="I286" s="132"/>
      <c r="J286" s="132"/>
      <c r="K286" s="132"/>
      <c r="L286" s="132"/>
      <c r="M286" s="53"/>
      <c r="N286" s="53"/>
      <c r="O286" s="53"/>
      <c r="P286" s="53"/>
      <c r="Q286" s="36" t="s">
        <v>440</v>
      </c>
      <c r="R286" s="37" t="s">
        <v>136</v>
      </c>
      <c r="S286" s="38" t="s">
        <v>135</v>
      </c>
      <c r="T286" s="38" t="s">
        <v>126</v>
      </c>
      <c r="U286" s="39"/>
      <c r="V286" s="29" t="s">
        <v>96</v>
      </c>
      <c r="X286" s="38" t="s">
        <v>96</v>
      </c>
      <c r="Y286" s="39" t="s">
        <v>96</v>
      </c>
      <c r="Z286" s="29" t="s">
        <v>96</v>
      </c>
      <c r="AA286" s="29" t="s">
        <v>96</v>
      </c>
      <c r="AB286" s="38"/>
      <c r="AC286" s="39" t="s">
        <v>96</v>
      </c>
      <c r="AD286" s="29" t="s">
        <v>96</v>
      </c>
      <c r="AE286" s="39"/>
    </row>
    <row r="287" spans="1:31" x14ac:dyDescent="0.25">
      <c r="A287" s="87" t="s">
        <v>441</v>
      </c>
      <c r="B287" s="83" t="s">
        <v>580</v>
      </c>
      <c r="C287" s="83">
        <v>7</v>
      </c>
      <c r="D287" s="92">
        <v>0</v>
      </c>
      <c r="E287" s="86">
        <f t="shared" si="4"/>
        <v>0</v>
      </c>
      <c r="F287" s="132"/>
      <c r="G287" s="132"/>
      <c r="H287" s="132"/>
      <c r="I287" s="132"/>
      <c r="J287" s="132"/>
      <c r="K287" s="132"/>
      <c r="L287" s="132"/>
      <c r="M287" s="53"/>
      <c r="N287" s="53"/>
      <c r="O287" s="53"/>
      <c r="P287" s="53"/>
      <c r="Q287" s="36" t="s">
        <v>440</v>
      </c>
      <c r="R287" s="37" t="s">
        <v>136</v>
      </c>
      <c r="S287" s="38" t="s">
        <v>135</v>
      </c>
      <c r="T287" s="38" t="s">
        <v>126</v>
      </c>
      <c r="U287" s="39"/>
      <c r="V287" s="29" t="s">
        <v>96</v>
      </c>
      <c r="X287" s="38" t="s">
        <v>96</v>
      </c>
      <c r="Y287" s="39" t="s">
        <v>96</v>
      </c>
      <c r="Z287" s="29" t="s">
        <v>96</v>
      </c>
      <c r="AA287" s="29" t="s">
        <v>96</v>
      </c>
      <c r="AB287" s="38"/>
      <c r="AC287" s="39" t="s">
        <v>96</v>
      </c>
      <c r="AD287" s="29" t="s">
        <v>96</v>
      </c>
      <c r="AE287" s="39"/>
    </row>
    <row r="288" spans="1:31" x14ac:dyDescent="0.25">
      <c r="A288" s="87" t="s">
        <v>405</v>
      </c>
      <c r="B288" s="83" t="s">
        <v>579</v>
      </c>
      <c r="C288" s="83">
        <v>3</v>
      </c>
      <c r="D288" s="92">
        <v>0</v>
      </c>
      <c r="E288" s="86">
        <f t="shared" si="4"/>
        <v>0</v>
      </c>
      <c r="F288" s="132"/>
      <c r="G288" s="132"/>
      <c r="H288" s="132"/>
      <c r="I288" s="132"/>
      <c r="J288" s="132"/>
      <c r="K288" s="132"/>
      <c r="L288" s="73"/>
      <c r="M288" s="52"/>
      <c r="N288" s="52"/>
      <c r="O288" s="52"/>
      <c r="P288" s="52"/>
      <c r="Q288" s="36" t="s">
        <v>442</v>
      </c>
      <c r="R288" s="37" t="s">
        <v>443</v>
      </c>
      <c r="S288" s="38" t="s">
        <v>193</v>
      </c>
      <c r="T288" s="38" t="s">
        <v>126</v>
      </c>
      <c r="U288" s="39"/>
      <c r="V288" s="29" t="s">
        <v>96</v>
      </c>
      <c r="X288" s="38" t="s">
        <v>96</v>
      </c>
      <c r="Y288" s="39" t="s">
        <v>96</v>
      </c>
      <c r="Z288" s="29" t="s">
        <v>96</v>
      </c>
      <c r="AB288" s="38"/>
      <c r="AC288" s="39" t="s">
        <v>96</v>
      </c>
      <c r="AD288" s="29" t="s">
        <v>96</v>
      </c>
      <c r="AE288" s="39"/>
    </row>
    <row r="289" spans="1:31" x14ac:dyDescent="0.25">
      <c r="A289" s="87" t="s">
        <v>405</v>
      </c>
      <c r="B289" s="83" t="s">
        <v>578</v>
      </c>
      <c r="C289" s="83">
        <v>5</v>
      </c>
      <c r="D289" s="92">
        <v>0</v>
      </c>
      <c r="E289" s="86">
        <f t="shared" si="4"/>
        <v>0</v>
      </c>
      <c r="F289" s="132"/>
      <c r="G289" s="132"/>
      <c r="H289" s="132"/>
      <c r="I289" s="132"/>
      <c r="J289" s="132"/>
      <c r="K289" s="132"/>
      <c r="L289" s="73"/>
      <c r="M289" s="52"/>
      <c r="N289" s="52"/>
      <c r="O289" s="52"/>
      <c r="P289" s="52"/>
      <c r="Q289" s="36" t="s">
        <v>442</v>
      </c>
      <c r="R289" s="37" t="s">
        <v>443</v>
      </c>
      <c r="S289" s="38" t="s">
        <v>193</v>
      </c>
      <c r="T289" s="38" t="s">
        <v>126</v>
      </c>
      <c r="U289" s="39"/>
      <c r="V289" s="29" t="s">
        <v>96</v>
      </c>
      <c r="X289" s="38" t="s">
        <v>96</v>
      </c>
      <c r="Y289" s="39" t="s">
        <v>96</v>
      </c>
      <c r="Z289" s="29" t="s">
        <v>96</v>
      </c>
      <c r="AB289" s="38"/>
      <c r="AC289" s="39" t="s">
        <v>96</v>
      </c>
      <c r="AD289" s="29" t="s">
        <v>96</v>
      </c>
      <c r="AE289" s="39"/>
    </row>
    <row r="290" spans="1:31" x14ac:dyDescent="0.25">
      <c r="A290" s="87" t="s">
        <v>405</v>
      </c>
      <c r="B290" s="83" t="s">
        <v>580</v>
      </c>
      <c r="C290" s="83">
        <v>7</v>
      </c>
      <c r="D290" s="92">
        <v>0</v>
      </c>
      <c r="E290" s="86">
        <f t="shared" si="4"/>
        <v>0</v>
      </c>
      <c r="F290" s="132"/>
      <c r="G290" s="132"/>
      <c r="H290" s="132"/>
      <c r="I290" s="132"/>
      <c r="J290" s="132"/>
      <c r="K290" s="132"/>
      <c r="L290" s="73"/>
      <c r="M290" s="52"/>
      <c r="N290" s="52"/>
      <c r="O290" s="52"/>
      <c r="P290" s="52"/>
      <c r="Q290" s="36" t="s">
        <v>442</v>
      </c>
      <c r="R290" s="37" t="s">
        <v>443</v>
      </c>
      <c r="S290" s="38" t="s">
        <v>193</v>
      </c>
      <c r="T290" s="38" t="s">
        <v>126</v>
      </c>
      <c r="U290" s="39"/>
      <c r="V290" s="29" t="s">
        <v>96</v>
      </c>
      <c r="X290" s="38" t="s">
        <v>96</v>
      </c>
      <c r="Y290" s="39" t="s">
        <v>96</v>
      </c>
      <c r="Z290" s="29" t="s">
        <v>96</v>
      </c>
      <c r="AB290" s="38"/>
      <c r="AC290" s="39" t="s">
        <v>96</v>
      </c>
      <c r="AD290" s="29" t="s">
        <v>96</v>
      </c>
      <c r="AE290" s="39"/>
    </row>
    <row r="291" spans="1:31" x14ac:dyDescent="0.25">
      <c r="A291" s="87" t="s">
        <v>386</v>
      </c>
      <c r="B291" s="83" t="s">
        <v>579</v>
      </c>
      <c r="C291" s="83">
        <v>3</v>
      </c>
      <c r="D291" s="92">
        <v>0</v>
      </c>
      <c r="E291" s="86">
        <f t="shared" si="4"/>
        <v>0</v>
      </c>
      <c r="F291" s="132"/>
      <c r="G291" s="132"/>
      <c r="H291" s="132"/>
      <c r="I291" s="132"/>
      <c r="J291" s="132"/>
      <c r="K291" s="132"/>
      <c r="L291" s="73"/>
      <c r="M291" s="52"/>
      <c r="N291" s="52"/>
      <c r="O291" s="52"/>
      <c r="P291" s="52"/>
      <c r="Q291" s="36" t="s">
        <v>444</v>
      </c>
      <c r="R291" s="37" t="s">
        <v>136</v>
      </c>
      <c r="S291" s="38" t="s">
        <v>135</v>
      </c>
      <c r="T291" s="38" t="s">
        <v>126</v>
      </c>
      <c r="U291" s="39"/>
      <c r="V291" s="29" t="s">
        <v>96</v>
      </c>
      <c r="X291" s="38"/>
      <c r="Y291" s="39" t="s">
        <v>96</v>
      </c>
      <c r="Z291" s="29" t="s">
        <v>96</v>
      </c>
      <c r="AA291" s="29" t="s">
        <v>96</v>
      </c>
      <c r="AB291" s="38"/>
      <c r="AC291" s="39" t="s">
        <v>96</v>
      </c>
      <c r="AD291" s="29" t="s">
        <v>96</v>
      </c>
      <c r="AE291" s="39"/>
    </row>
    <row r="292" spans="1:31" x14ac:dyDescent="0.25">
      <c r="A292" s="87" t="s">
        <v>386</v>
      </c>
      <c r="B292" s="83" t="s">
        <v>578</v>
      </c>
      <c r="C292" s="83">
        <v>5</v>
      </c>
      <c r="D292" s="92">
        <v>0</v>
      </c>
      <c r="E292" s="86">
        <f t="shared" si="4"/>
        <v>0</v>
      </c>
      <c r="F292" s="132"/>
      <c r="G292" s="132"/>
      <c r="H292" s="132"/>
      <c r="I292" s="132"/>
      <c r="J292" s="132"/>
      <c r="K292" s="132"/>
      <c r="L292" s="73"/>
      <c r="M292" s="52"/>
      <c r="N292" s="52"/>
      <c r="O292" s="52"/>
      <c r="P292" s="52"/>
      <c r="Q292" s="36" t="s">
        <v>444</v>
      </c>
      <c r="R292" s="37" t="s">
        <v>136</v>
      </c>
      <c r="S292" s="38" t="s">
        <v>135</v>
      </c>
      <c r="T292" s="38" t="s">
        <v>126</v>
      </c>
      <c r="U292" s="39"/>
      <c r="V292" s="29" t="s">
        <v>96</v>
      </c>
      <c r="X292" s="38"/>
      <c r="Y292" s="39" t="s">
        <v>96</v>
      </c>
      <c r="Z292" s="29" t="s">
        <v>96</v>
      </c>
      <c r="AA292" s="29" t="s">
        <v>96</v>
      </c>
      <c r="AB292" s="38"/>
      <c r="AC292" s="39" t="s">
        <v>96</v>
      </c>
      <c r="AD292" s="29" t="s">
        <v>96</v>
      </c>
      <c r="AE292" s="39"/>
    </row>
    <row r="293" spans="1:31" x14ac:dyDescent="0.25">
      <c r="A293" s="87" t="s">
        <v>386</v>
      </c>
      <c r="B293" s="83" t="s">
        <v>580</v>
      </c>
      <c r="C293" s="83">
        <v>7</v>
      </c>
      <c r="D293" s="92">
        <v>0</v>
      </c>
      <c r="E293" s="86">
        <f t="shared" si="4"/>
        <v>0</v>
      </c>
      <c r="F293" s="132"/>
      <c r="G293" s="132"/>
      <c r="H293" s="132"/>
      <c r="I293" s="132"/>
      <c r="J293" s="132"/>
      <c r="K293" s="132"/>
      <c r="L293" s="73"/>
      <c r="M293" s="52"/>
      <c r="N293" s="52"/>
      <c r="O293" s="52"/>
      <c r="P293" s="52"/>
      <c r="Q293" s="36" t="s">
        <v>444</v>
      </c>
      <c r="R293" s="37" t="s">
        <v>136</v>
      </c>
      <c r="S293" s="38" t="s">
        <v>135</v>
      </c>
      <c r="T293" s="38" t="s">
        <v>126</v>
      </c>
      <c r="U293" s="39"/>
      <c r="V293" s="29" t="s">
        <v>96</v>
      </c>
      <c r="X293" s="38"/>
      <c r="Y293" s="39" t="s">
        <v>96</v>
      </c>
      <c r="Z293" s="29" t="s">
        <v>96</v>
      </c>
      <c r="AA293" s="29" t="s">
        <v>96</v>
      </c>
      <c r="AB293" s="38"/>
      <c r="AC293" s="39" t="s">
        <v>96</v>
      </c>
      <c r="AD293" s="29" t="s">
        <v>96</v>
      </c>
      <c r="AE293" s="39"/>
    </row>
    <row r="294" spans="1:31" x14ac:dyDescent="0.25">
      <c r="A294" s="87" t="s">
        <v>387</v>
      </c>
      <c r="B294" s="83" t="s">
        <v>579</v>
      </c>
      <c r="C294" s="83">
        <v>3</v>
      </c>
      <c r="D294" s="92">
        <v>0</v>
      </c>
      <c r="E294" s="86">
        <f t="shared" si="4"/>
        <v>0</v>
      </c>
      <c r="F294" s="132"/>
      <c r="G294" s="132"/>
      <c r="H294" s="132"/>
      <c r="I294" s="132"/>
      <c r="J294" s="132"/>
      <c r="K294" s="132"/>
      <c r="L294" s="73"/>
      <c r="M294" s="52"/>
      <c r="N294" s="52"/>
      <c r="O294" s="52"/>
      <c r="P294" s="52"/>
      <c r="Q294" s="36" t="s">
        <v>440</v>
      </c>
      <c r="R294" s="37" t="s">
        <v>132</v>
      </c>
      <c r="S294" s="38" t="s">
        <v>128</v>
      </c>
      <c r="T294" s="38" t="s">
        <v>126</v>
      </c>
      <c r="U294" s="39"/>
      <c r="V294" s="29" t="s">
        <v>96</v>
      </c>
      <c r="X294" s="38"/>
      <c r="Y294" s="39" t="s">
        <v>96</v>
      </c>
      <c r="Z294" s="29" t="s">
        <v>96</v>
      </c>
      <c r="AA294" s="29" t="s">
        <v>96</v>
      </c>
      <c r="AB294" s="38"/>
      <c r="AC294" s="39" t="s">
        <v>96</v>
      </c>
      <c r="AD294" s="29" t="s">
        <v>96</v>
      </c>
      <c r="AE294" s="39"/>
    </row>
    <row r="295" spans="1:31" x14ac:dyDescent="0.25">
      <c r="A295" s="87" t="s">
        <v>387</v>
      </c>
      <c r="B295" s="83" t="s">
        <v>578</v>
      </c>
      <c r="C295" s="83">
        <v>5</v>
      </c>
      <c r="D295" s="92">
        <v>0</v>
      </c>
      <c r="E295" s="86">
        <f t="shared" si="4"/>
        <v>0</v>
      </c>
      <c r="F295" s="132"/>
      <c r="G295" s="132"/>
      <c r="H295" s="132"/>
      <c r="I295" s="132"/>
      <c r="J295" s="132"/>
      <c r="K295" s="132"/>
      <c r="L295" s="73"/>
      <c r="M295" s="52"/>
      <c r="N295" s="52"/>
      <c r="O295" s="52"/>
      <c r="P295" s="52"/>
      <c r="Q295" s="36" t="s">
        <v>440</v>
      </c>
      <c r="R295" s="37" t="s">
        <v>132</v>
      </c>
      <c r="S295" s="38" t="s">
        <v>128</v>
      </c>
      <c r="T295" s="38" t="s">
        <v>126</v>
      </c>
      <c r="U295" s="39"/>
      <c r="V295" s="29" t="s">
        <v>96</v>
      </c>
      <c r="X295" s="38"/>
      <c r="Y295" s="39" t="s">
        <v>96</v>
      </c>
      <c r="Z295" s="29" t="s">
        <v>96</v>
      </c>
      <c r="AA295" s="29" t="s">
        <v>96</v>
      </c>
      <c r="AB295" s="38"/>
      <c r="AC295" s="39" t="s">
        <v>96</v>
      </c>
      <c r="AD295" s="29" t="s">
        <v>96</v>
      </c>
      <c r="AE295" s="39"/>
    </row>
    <row r="296" spans="1:31" x14ac:dyDescent="0.25">
      <c r="A296" s="87" t="s">
        <v>387</v>
      </c>
      <c r="B296" s="83" t="s">
        <v>580</v>
      </c>
      <c r="C296" s="83">
        <v>7</v>
      </c>
      <c r="D296" s="92">
        <v>0</v>
      </c>
      <c r="E296" s="86">
        <f t="shared" si="4"/>
        <v>0</v>
      </c>
      <c r="F296" s="132"/>
      <c r="G296" s="132"/>
      <c r="H296" s="132"/>
      <c r="I296" s="132"/>
      <c r="J296" s="132"/>
      <c r="K296" s="132"/>
      <c r="L296" s="73"/>
      <c r="M296" s="52"/>
      <c r="N296" s="52"/>
      <c r="O296" s="52"/>
      <c r="P296" s="52"/>
      <c r="Q296" s="36" t="s">
        <v>440</v>
      </c>
      <c r="R296" s="37" t="s">
        <v>132</v>
      </c>
      <c r="S296" s="38" t="s">
        <v>128</v>
      </c>
      <c r="T296" s="38" t="s">
        <v>126</v>
      </c>
      <c r="U296" s="39"/>
      <c r="V296" s="29" t="s">
        <v>96</v>
      </c>
      <c r="X296" s="38"/>
      <c r="Y296" s="39" t="s">
        <v>96</v>
      </c>
      <c r="Z296" s="29" t="s">
        <v>96</v>
      </c>
      <c r="AA296" s="29" t="s">
        <v>96</v>
      </c>
      <c r="AB296" s="38"/>
      <c r="AC296" s="39" t="s">
        <v>96</v>
      </c>
      <c r="AD296" s="29" t="s">
        <v>96</v>
      </c>
      <c r="AE296" s="39"/>
    </row>
    <row r="297" spans="1:31" x14ac:dyDescent="0.25">
      <c r="A297" s="87" t="s">
        <v>312</v>
      </c>
      <c r="B297" s="83" t="s">
        <v>579</v>
      </c>
      <c r="C297" s="83">
        <v>3</v>
      </c>
      <c r="D297" s="92">
        <v>0</v>
      </c>
      <c r="E297" s="86">
        <f t="shared" si="4"/>
        <v>0</v>
      </c>
      <c r="F297" s="132"/>
      <c r="G297" s="132"/>
      <c r="H297" s="132"/>
      <c r="I297" s="132"/>
      <c r="J297" s="132"/>
      <c r="K297" s="132"/>
      <c r="L297" s="73"/>
      <c r="M297" s="52"/>
      <c r="N297" s="52"/>
      <c r="O297" s="52"/>
      <c r="P297" s="52"/>
      <c r="Q297" s="36" t="s">
        <v>328</v>
      </c>
      <c r="R297" s="37" t="s">
        <v>147</v>
      </c>
      <c r="S297" s="38" t="s">
        <v>128</v>
      </c>
      <c r="T297" s="38" t="s">
        <v>126</v>
      </c>
      <c r="U297" s="39"/>
      <c r="V297" s="29" t="s">
        <v>96</v>
      </c>
      <c r="X297" s="38" t="s">
        <v>96</v>
      </c>
      <c r="Y297" s="39" t="s">
        <v>96</v>
      </c>
      <c r="Z297" s="29" t="s">
        <v>96</v>
      </c>
      <c r="AA297" s="29" t="s">
        <v>96</v>
      </c>
      <c r="AB297" s="38"/>
      <c r="AC297" s="39" t="s">
        <v>96</v>
      </c>
      <c r="AD297" s="29" t="s">
        <v>96</v>
      </c>
      <c r="AE297" s="39"/>
    </row>
    <row r="298" spans="1:31" x14ac:dyDescent="0.25">
      <c r="A298" s="87" t="s">
        <v>312</v>
      </c>
      <c r="B298" s="83" t="s">
        <v>578</v>
      </c>
      <c r="C298" s="83">
        <v>5</v>
      </c>
      <c r="D298" s="92">
        <v>0</v>
      </c>
      <c r="E298" s="86">
        <f t="shared" si="4"/>
        <v>0</v>
      </c>
      <c r="F298" s="132"/>
      <c r="G298" s="132"/>
      <c r="H298" s="132"/>
      <c r="I298" s="132"/>
      <c r="J298" s="132"/>
      <c r="K298" s="132"/>
      <c r="L298" s="73"/>
      <c r="M298" s="52"/>
      <c r="N298" s="52"/>
      <c r="O298" s="52"/>
      <c r="P298" s="52"/>
      <c r="Q298" s="36" t="s">
        <v>328</v>
      </c>
      <c r="R298" s="37" t="s">
        <v>147</v>
      </c>
      <c r="S298" s="38" t="s">
        <v>128</v>
      </c>
      <c r="T298" s="38" t="s">
        <v>126</v>
      </c>
      <c r="U298" s="39"/>
      <c r="V298" s="29" t="s">
        <v>96</v>
      </c>
      <c r="X298" s="38" t="s">
        <v>96</v>
      </c>
      <c r="Y298" s="39" t="s">
        <v>96</v>
      </c>
      <c r="Z298" s="29" t="s">
        <v>96</v>
      </c>
      <c r="AA298" s="29" t="s">
        <v>96</v>
      </c>
      <c r="AB298" s="38"/>
      <c r="AC298" s="39" t="s">
        <v>96</v>
      </c>
      <c r="AD298" s="29" t="s">
        <v>96</v>
      </c>
      <c r="AE298" s="39"/>
    </row>
    <row r="299" spans="1:31" x14ac:dyDescent="0.25">
      <c r="A299" s="87" t="s">
        <v>312</v>
      </c>
      <c r="B299" s="83" t="s">
        <v>580</v>
      </c>
      <c r="C299" s="83">
        <v>7</v>
      </c>
      <c r="D299" s="92">
        <v>0</v>
      </c>
      <c r="E299" s="86">
        <f t="shared" si="4"/>
        <v>0</v>
      </c>
      <c r="F299" s="132"/>
      <c r="G299" s="132"/>
      <c r="H299" s="132"/>
      <c r="I299" s="132"/>
      <c r="J299" s="132"/>
      <c r="K299" s="132"/>
      <c r="L299" s="73"/>
      <c r="M299" s="52"/>
      <c r="N299" s="52"/>
      <c r="O299" s="52"/>
      <c r="P299" s="52"/>
      <c r="Q299" s="36" t="s">
        <v>328</v>
      </c>
      <c r="R299" s="37" t="s">
        <v>147</v>
      </c>
      <c r="S299" s="38" t="s">
        <v>128</v>
      </c>
      <c r="T299" s="38" t="s">
        <v>126</v>
      </c>
      <c r="U299" s="39"/>
      <c r="V299" s="29" t="s">
        <v>96</v>
      </c>
      <c r="X299" s="38" t="s">
        <v>96</v>
      </c>
      <c r="Y299" s="39" t="s">
        <v>96</v>
      </c>
      <c r="Z299" s="29" t="s">
        <v>96</v>
      </c>
      <c r="AA299" s="29" t="s">
        <v>96</v>
      </c>
      <c r="AB299" s="38"/>
      <c r="AC299" s="39" t="s">
        <v>96</v>
      </c>
      <c r="AD299" s="29" t="s">
        <v>96</v>
      </c>
      <c r="AE299" s="39"/>
    </row>
    <row r="300" spans="1:31" x14ac:dyDescent="0.25">
      <c r="A300" s="87" t="s">
        <v>313</v>
      </c>
      <c r="B300" s="83" t="s">
        <v>579</v>
      </c>
      <c r="C300" s="83">
        <v>3</v>
      </c>
      <c r="D300" s="92">
        <v>0</v>
      </c>
      <c r="E300" s="86">
        <f t="shared" si="4"/>
        <v>0</v>
      </c>
      <c r="F300" s="132"/>
      <c r="G300" s="132"/>
      <c r="H300" s="132"/>
      <c r="I300" s="132"/>
      <c r="J300" s="132"/>
      <c r="K300" s="132"/>
      <c r="L300" s="73"/>
      <c r="M300" s="52"/>
      <c r="N300" s="52"/>
      <c r="O300" s="52"/>
      <c r="P300" s="52"/>
      <c r="Q300" s="36" t="s">
        <v>328</v>
      </c>
      <c r="R300" s="37" t="s">
        <v>208</v>
      </c>
      <c r="S300" s="38" t="s">
        <v>128</v>
      </c>
      <c r="T300" s="38" t="s">
        <v>126</v>
      </c>
      <c r="U300" s="39"/>
      <c r="V300" s="29" t="s">
        <v>96</v>
      </c>
      <c r="X300" s="38"/>
      <c r="Y300" s="39" t="s">
        <v>96</v>
      </c>
      <c r="Z300" s="29" t="s">
        <v>96</v>
      </c>
      <c r="AB300" s="38"/>
      <c r="AC300" s="39" t="s">
        <v>96</v>
      </c>
      <c r="AD300" s="29" t="s">
        <v>96</v>
      </c>
      <c r="AE300" s="39"/>
    </row>
    <row r="301" spans="1:31" x14ac:dyDescent="0.25">
      <c r="A301" s="87" t="s">
        <v>313</v>
      </c>
      <c r="B301" s="83" t="s">
        <v>578</v>
      </c>
      <c r="C301" s="83">
        <v>5</v>
      </c>
      <c r="D301" s="92">
        <v>0</v>
      </c>
      <c r="E301" s="86">
        <f t="shared" si="4"/>
        <v>0</v>
      </c>
      <c r="F301" s="132"/>
      <c r="G301" s="132"/>
      <c r="H301" s="132"/>
      <c r="I301" s="132"/>
      <c r="J301" s="132"/>
      <c r="K301" s="132"/>
      <c r="L301" s="73"/>
      <c r="M301" s="52"/>
      <c r="N301" s="52"/>
      <c r="O301" s="52"/>
      <c r="P301" s="52"/>
      <c r="Q301" s="36" t="s">
        <v>328</v>
      </c>
      <c r="R301" s="37" t="s">
        <v>208</v>
      </c>
      <c r="S301" s="38" t="s">
        <v>128</v>
      </c>
      <c r="T301" s="38" t="s">
        <v>126</v>
      </c>
      <c r="U301" s="39"/>
      <c r="V301" s="29" t="s">
        <v>96</v>
      </c>
      <c r="X301" s="38"/>
      <c r="Y301" s="39" t="s">
        <v>96</v>
      </c>
      <c r="Z301" s="29" t="s">
        <v>96</v>
      </c>
      <c r="AB301" s="38"/>
      <c r="AC301" s="39" t="s">
        <v>96</v>
      </c>
      <c r="AD301" s="29" t="s">
        <v>96</v>
      </c>
      <c r="AE301" s="39"/>
    </row>
    <row r="302" spans="1:31" x14ac:dyDescent="0.25">
      <c r="A302" s="87" t="s">
        <v>313</v>
      </c>
      <c r="B302" s="83" t="s">
        <v>580</v>
      </c>
      <c r="C302" s="83">
        <v>7</v>
      </c>
      <c r="D302" s="92">
        <v>0</v>
      </c>
      <c r="E302" s="86">
        <f t="shared" si="4"/>
        <v>0</v>
      </c>
      <c r="F302" s="132"/>
      <c r="G302" s="132"/>
      <c r="H302" s="132"/>
      <c r="I302" s="132"/>
      <c r="J302" s="132"/>
      <c r="K302" s="132"/>
      <c r="L302" s="73"/>
      <c r="M302" s="52"/>
      <c r="N302" s="52"/>
      <c r="O302" s="52"/>
      <c r="P302" s="52"/>
      <c r="Q302" s="36" t="s">
        <v>328</v>
      </c>
      <c r="R302" s="37" t="s">
        <v>208</v>
      </c>
      <c r="S302" s="38" t="s">
        <v>128</v>
      </c>
      <c r="T302" s="38" t="s">
        <v>126</v>
      </c>
      <c r="U302" s="39"/>
      <c r="V302" s="29" t="s">
        <v>96</v>
      </c>
      <c r="X302" s="38"/>
      <c r="Y302" s="39" t="s">
        <v>96</v>
      </c>
      <c r="Z302" s="29" t="s">
        <v>96</v>
      </c>
      <c r="AB302" s="38"/>
      <c r="AC302" s="39" t="s">
        <v>96</v>
      </c>
      <c r="AD302" s="29" t="s">
        <v>96</v>
      </c>
      <c r="AE302" s="39"/>
    </row>
    <row r="303" spans="1:31" x14ac:dyDescent="0.25">
      <c r="A303" s="87" t="s">
        <v>470</v>
      </c>
      <c r="B303" s="83" t="s">
        <v>579</v>
      </c>
      <c r="C303" s="83">
        <v>3</v>
      </c>
      <c r="D303" s="92">
        <v>0</v>
      </c>
      <c r="E303" s="86">
        <f t="shared" si="4"/>
        <v>0</v>
      </c>
      <c r="F303" s="132"/>
      <c r="G303" s="132"/>
      <c r="H303" s="132"/>
      <c r="I303" s="132"/>
      <c r="J303" s="132"/>
      <c r="K303" s="132"/>
      <c r="L303" s="73"/>
      <c r="M303" s="52"/>
      <c r="N303" s="52"/>
      <c r="O303" s="52"/>
      <c r="P303" s="52"/>
      <c r="Q303" s="36" t="s">
        <v>471</v>
      </c>
      <c r="R303" s="37" t="s">
        <v>132</v>
      </c>
      <c r="S303" s="38"/>
      <c r="T303" s="38"/>
      <c r="U303" s="39"/>
      <c r="X303" s="38"/>
      <c r="Y303" s="39"/>
      <c r="AB303" s="38"/>
      <c r="AC303" s="39"/>
      <c r="AE303" s="39"/>
    </row>
    <row r="304" spans="1:31" x14ac:dyDescent="0.25">
      <c r="A304" s="87" t="s">
        <v>470</v>
      </c>
      <c r="B304" s="83" t="s">
        <v>578</v>
      </c>
      <c r="C304" s="83">
        <v>5</v>
      </c>
      <c r="D304" s="92">
        <v>0</v>
      </c>
      <c r="E304" s="86">
        <f t="shared" si="4"/>
        <v>0</v>
      </c>
      <c r="F304" s="132"/>
      <c r="G304" s="132"/>
      <c r="H304" s="132"/>
      <c r="I304" s="132"/>
      <c r="J304" s="132"/>
      <c r="K304" s="132"/>
      <c r="L304" s="73"/>
      <c r="M304" s="52"/>
      <c r="N304" s="52"/>
      <c r="O304" s="52"/>
      <c r="P304" s="52"/>
      <c r="Q304" s="36" t="s">
        <v>471</v>
      </c>
      <c r="R304" s="37" t="s">
        <v>132</v>
      </c>
      <c r="S304" s="38"/>
      <c r="T304" s="38"/>
      <c r="U304" s="39"/>
      <c r="X304" s="38"/>
      <c r="Y304" s="39"/>
      <c r="AB304" s="38"/>
      <c r="AC304" s="39"/>
      <c r="AE304" s="39"/>
    </row>
    <row r="305" spans="1:31" x14ac:dyDescent="0.25">
      <c r="A305" s="87" t="s">
        <v>470</v>
      </c>
      <c r="B305" s="83" t="s">
        <v>580</v>
      </c>
      <c r="C305" s="83">
        <v>7</v>
      </c>
      <c r="D305" s="92">
        <v>0</v>
      </c>
      <c r="E305" s="86">
        <f t="shared" si="4"/>
        <v>0</v>
      </c>
      <c r="F305" s="132"/>
      <c r="G305" s="132"/>
      <c r="H305" s="132"/>
      <c r="I305" s="132"/>
      <c r="J305" s="132"/>
      <c r="K305" s="132"/>
      <c r="L305" s="73"/>
      <c r="M305" s="52"/>
      <c r="N305" s="52"/>
      <c r="O305" s="52"/>
      <c r="P305" s="52"/>
      <c r="Q305" s="36" t="s">
        <v>471</v>
      </c>
      <c r="R305" s="37" t="s">
        <v>132</v>
      </c>
      <c r="S305" s="38"/>
      <c r="T305" s="38"/>
      <c r="U305" s="39"/>
      <c r="X305" s="38"/>
      <c r="Y305" s="39"/>
      <c r="AB305" s="38"/>
      <c r="AC305" s="39"/>
      <c r="AE305" s="39"/>
    </row>
    <row r="306" spans="1:31" x14ac:dyDescent="0.25">
      <c r="A306" s="87" t="s">
        <v>371</v>
      </c>
      <c r="B306" s="83" t="s">
        <v>579</v>
      </c>
      <c r="C306" s="83">
        <v>3</v>
      </c>
      <c r="D306" s="92">
        <v>0</v>
      </c>
      <c r="E306" s="86">
        <f t="shared" si="4"/>
        <v>0</v>
      </c>
      <c r="F306" s="132"/>
      <c r="G306" s="132"/>
      <c r="H306" s="132"/>
      <c r="I306" s="132"/>
      <c r="J306" s="132"/>
      <c r="K306" s="132"/>
      <c r="L306" s="73"/>
      <c r="M306" s="52"/>
      <c r="N306" s="52"/>
      <c r="O306" s="52"/>
      <c r="P306" s="52"/>
      <c r="Q306" s="36" t="s">
        <v>213</v>
      </c>
      <c r="R306" s="37" t="s">
        <v>157</v>
      </c>
      <c r="S306" s="38" t="s">
        <v>143</v>
      </c>
      <c r="T306" s="38" t="s">
        <v>126</v>
      </c>
      <c r="U306" s="39"/>
      <c r="V306" s="29" t="s">
        <v>96</v>
      </c>
      <c r="X306" s="38" t="s">
        <v>96</v>
      </c>
      <c r="Y306" s="39" t="s">
        <v>96</v>
      </c>
      <c r="Z306" s="29" t="s">
        <v>96</v>
      </c>
      <c r="AB306" s="38"/>
      <c r="AC306" s="39" t="s">
        <v>96</v>
      </c>
      <c r="AD306" s="29" t="s">
        <v>96</v>
      </c>
      <c r="AE306" s="39"/>
    </row>
    <row r="307" spans="1:31" x14ac:dyDescent="0.25">
      <c r="A307" s="87" t="s">
        <v>371</v>
      </c>
      <c r="B307" s="83" t="s">
        <v>578</v>
      </c>
      <c r="C307" s="83">
        <v>5</v>
      </c>
      <c r="D307" s="92">
        <v>0</v>
      </c>
      <c r="E307" s="86">
        <f t="shared" si="4"/>
        <v>0</v>
      </c>
      <c r="F307" s="132"/>
      <c r="G307" s="132"/>
      <c r="H307" s="132"/>
      <c r="I307" s="132"/>
      <c r="J307" s="132"/>
      <c r="K307" s="132"/>
      <c r="L307" s="73"/>
      <c r="M307" s="52"/>
      <c r="N307" s="52"/>
      <c r="O307" s="52"/>
      <c r="P307" s="52"/>
      <c r="Q307" s="36" t="s">
        <v>213</v>
      </c>
      <c r="R307" s="37" t="s">
        <v>157</v>
      </c>
      <c r="S307" s="38" t="s">
        <v>143</v>
      </c>
      <c r="T307" s="38" t="s">
        <v>126</v>
      </c>
      <c r="U307" s="39"/>
      <c r="V307" s="29" t="s">
        <v>96</v>
      </c>
      <c r="X307" s="38" t="s">
        <v>96</v>
      </c>
      <c r="Y307" s="39" t="s">
        <v>96</v>
      </c>
      <c r="Z307" s="29" t="s">
        <v>96</v>
      </c>
      <c r="AB307" s="38"/>
      <c r="AC307" s="39" t="s">
        <v>96</v>
      </c>
      <c r="AD307" s="29" t="s">
        <v>96</v>
      </c>
      <c r="AE307" s="39"/>
    </row>
    <row r="308" spans="1:31" x14ac:dyDescent="0.25">
      <c r="A308" s="87" t="s">
        <v>371</v>
      </c>
      <c r="B308" s="83" t="s">
        <v>580</v>
      </c>
      <c r="C308" s="83">
        <v>7</v>
      </c>
      <c r="D308" s="92">
        <v>0</v>
      </c>
      <c r="E308" s="86">
        <f t="shared" si="4"/>
        <v>0</v>
      </c>
      <c r="F308" s="132"/>
      <c r="G308" s="132"/>
      <c r="H308" s="132"/>
      <c r="I308" s="132"/>
      <c r="J308" s="132"/>
      <c r="K308" s="132"/>
      <c r="L308" s="73"/>
      <c r="M308" s="52"/>
      <c r="N308" s="52"/>
      <c r="O308" s="52"/>
      <c r="P308" s="52"/>
      <c r="Q308" s="36" t="s">
        <v>213</v>
      </c>
      <c r="R308" s="37" t="s">
        <v>157</v>
      </c>
      <c r="S308" s="38" t="s">
        <v>143</v>
      </c>
      <c r="T308" s="38" t="s">
        <v>126</v>
      </c>
      <c r="U308" s="39"/>
      <c r="V308" s="29" t="s">
        <v>96</v>
      </c>
      <c r="X308" s="38" t="s">
        <v>96</v>
      </c>
      <c r="Y308" s="39" t="s">
        <v>96</v>
      </c>
      <c r="Z308" s="29" t="s">
        <v>96</v>
      </c>
      <c r="AB308" s="38"/>
      <c r="AC308" s="39" t="s">
        <v>96</v>
      </c>
      <c r="AD308" s="29" t="s">
        <v>96</v>
      </c>
      <c r="AE308" s="39"/>
    </row>
    <row r="309" spans="1:31" x14ac:dyDescent="0.25">
      <c r="A309" s="87" t="s">
        <v>388</v>
      </c>
      <c r="B309" s="83" t="s">
        <v>579</v>
      </c>
      <c r="C309" s="83">
        <v>3</v>
      </c>
      <c r="D309" s="92">
        <v>0</v>
      </c>
      <c r="E309" s="86">
        <f t="shared" si="4"/>
        <v>0</v>
      </c>
      <c r="F309" s="132"/>
      <c r="G309" s="132"/>
      <c r="H309" s="132"/>
      <c r="I309" s="132"/>
      <c r="J309" s="132"/>
      <c r="K309" s="132"/>
      <c r="L309" s="73"/>
      <c r="M309" s="52"/>
      <c r="N309" s="52"/>
      <c r="O309" s="52"/>
      <c r="P309" s="52"/>
      <c r="Q309" s="36" t="s">
        <v>445</v>
      </c>
      <c r="R309" s="37" t="s">
        <v>144</v>
      </c>
      <c r="S309" s="38" t="s">
        <v>182</v>
      </c>
      <c r="T309" s="38" t="s">
        <v>126</v>
      </c>
      <c r="U309" s="39"/>
      <c r="V309" s="29" t="s">
        <v>96</v>
      </c>
      <c r="X309" s="38"/>
      <c r="Y309" s="39" t="s">
        <v>96</v>
      </c>
      <c r="Z309" s="29" t="s">
        <v>96</v>
      </c>
      <c r="AB309" s="38"/>
      <c r="AC309" s="39" t="s">
        <v>96</v>
      </c>
      <c r="AD309" s="29" t="s">
        <v>96</v>
      </c>
      <c r="AE309" s="39"/>
    </row>
    <row r="310" spans="1:31" x14ac:dyDescent="0.25">
      <c r="A310" s="87" t="s">
        <v>388</v>
      </c>
      <c r="B310" s="83" t="s">
        <v>578</v>
      </c>
      <c r="C310" s="83">
        <v>5</v>
      </c>
      <c r="D310" s="92">
        <v>0</v>
      </c>
      <c r="E310" s="86">
        <f t="shared" si="4"/>
        <v>0</v>
      </c>
      <c r="F310" s="132"/>
      <c r="G310" s="132"/>
      <c r="H310" s="132"/>
      <c r="I310" s="132"/>
      <c r="J310" s="132"/>
      <c r="K310" s="132"/>
      <c r="L310" s="73"/>
      <c r="M310" s="52"/>
      <c r="N310" s="52"/>
      <c r="O310" s="52"/>
      <c r="P310" s="52"/>
      <c r="Q310" s="36" t="s">
        <v>445</v>
      </c>
      <c r="R310" s="37" t="s">
        <v>144</v>
      </c>
      <c r="S310" s="38" t="s">
        <v>182</v>
      </c>
      <c r="T310" s="38" t="s">
        <v>126</v>
      </c>
      <c r="U310" s="39"/>
      <c r="V310" s="29" t="s">
        <v>96</v>
      </c>
      <c r="X310" s="38"/>
      <c r="Y310" s="39" t="s">
        <v>96</v>
      </c>
      <c r="Z310" s="29" t="s">
        <v>96</v>
      </c>
      <c r="AB310" s="38"/>
      <c r="AC310" s="39" t="s">
        <v>96</v>
      </c>
      <c r="AD310" s="29" t="s">
        <v>96</v>
      </c>
      <c r="AE310" s="39"/>
    </row>
    <row r="311" spans="1:31" x14ac:dyDescent="0.25">
      <c r="A311" s="87" t="s">
        <v>388</v>
      </c>
      <c r="B311" s="83" t="s">
        <v>580</v>
      </c>
      <c r="C311" s="83">
        <v>7</v>
      </c>
      <c r="D311" s="92">
        <v>0</v>
      </c>
      <c r="E311" s="86">
        <f t="shared" si="4"/>
        <v>0</v>
      </c>
      <c r="F311" s="132"/>
      <c r="G311" s="132"/>
      <c r="H311" s="132"/>
      <c r="I311" s="132"/>
      <c r="J311" s="132"/>
      <c r="K311" s="132"/>
      <c r="L311" s="132"/>
      <c r="M311" s="53"/>
      <c r="N311" s="53"/>
      <c r="O311" s="53"/>
      <c r="P311" s="53"/>
      <c r="Q311" s="36" t="s">
        <v>445</v>
      </c>
      <c r="R311" s="37" t="s">
        <v>144</v>
      </c>
      <c r="S311" s="38" t="s">
        <v>182</v>
      </c>
      <c r="T311" s="38" t="s">
        <v>126</v>
      </c>
      <c r="U311" s="39"/>
      <c r="V311" s="29" t="s">
        <v>96</v>
      </c>
      <c r="X311" s="38"/>
      <c r="Y311" s="39" t="s">
        <v>96</v>
      </c>
      <c r="Z311" s="29" t="s">
        <v>96</v>
      </c>
      <c r="AB311" s="38"/>
      <c r="AC311" s="39" t="s">
        <v>96</v>
      </c>
      <c r="AD311" s="29" t="s">
        <v>96</v>
      </c>
      <c r="AE311" s="39"/>
    </row>
    <row r="312" spans="1:31" x14ac:dyDescent="0.25">
      <c r="A312" s="87" t="s">
        <v>499</v>
      </c>
      <c r="B312" s="83" t="s">
        <v>579</v>
      </c>
      <c r="C312" s="83">
        <v>3</v>
      </c>
      <c r="D312" s="92">
        <v>0</v>
      </c>
      <c r="E312" s="86">
        <f t="shared" si="4"/>
        <v>0</v>
      </c>
      <c r="F312" s="132"/>
      <c r="G312" s="132"/>
      <c r="H312" s="132"/>
      <c r="I312" s="132"/>
      <c r="J312" s="132"/>
      <c r="K312" s="132"/>
      <c r="L312" s="132"/>
      <c r="M312" s="53"/>
      <c r="N312" s="53"/>
      <c r="O312" s="53"/>
      <c r="P312" s="53"/>
      <c r="Q312" s="36" t="s">
        <v>500</v>
      </c>
      <c r="R312" s="37" t="s">
        <v>162</v>
      </c>
      <c r="S312" s="38" t="s">
        <v>236</v>
      </c>
      <c r="T312" s="38" t="s">
        <v>126</v>
      </c>
      <c r="U312" s="39"/>
      <c r="V312" s="29" t="s">
        <v>501</v>
      </c>
      <c r="X312" s="38"/>
      <c r="Y312" s="39"/>
      <c r="Z312" s="29" t="s">
        <v>96</v>
      </c>
      <c r="AB312" s="38" t="s">
        <v>501</v>
      </c>
      <c r="AC312" s="39"/>
      <c r="AE312" s="39" t="s">
        <v>96</v>
      </c>
    </row>
    <row r="313" spans="1:31" x14ac:dyDescent="0.25">
      <c r="A313" s="87" t="s">
        <v>499</v>
      </c>
      <c r="B313" s="83" t="s">
        <v>578</v>
      </c>
      <c r="C313" s="83">
        <v>5</v>
      </c>
      <c r="D313" s="92">
        <v>0</v>
      </c>
      <c r="E313" s="86">
        <f t="shared" si="4"/>
        <v>0</v>
      </c>
      <c r="F313" s="132"/>
      <c r="G313" s="132"/>
      <c r="H313" s="132"/>
      <c r="I313" s="132"/>
      <c r="J313" s="132"/>
      <c r="K313" s="132"/>
      <c r="L313" s="132"/>
      <c r="M313" s="53"/>
      <c r="N313" s="53"/>
      <c r="O313" s="53"/>
      <c r="P313" s="53"/>
      <c r="Q313" s="36" t="s">
        <v>500</v>
      </c>
      <c r="R313" s="37" t="s">
        <v>162</v>
      </c>
      <c r="S313" s="38" t="s">
        <v>236</v>
      </c>
      <c r="T313" s="38" t="s">
        <v>126</v>
      </c>
      <c r="U313" s="39"/>
      <c r="V313" s="29" t="s">
        <v>501</v>
      </c>
      <c r="X313" s="38"/>
      <c r="Y313" s="39"/>
      <c r="Z313" s="29" t="s">
        <v>96</v>
      </c>
      <c r="AB313" s="38" t="s">
        <v>501</v>
      </c>
      <c r="AC313" s="39"/>
      <c r="AE313" s="39" t="s">
        <v>96</v>
      </c>
    </row>
    <row r="314" spans="1:31" x14ac:dyDescent="0.25">
      <c r="A314" s="87" t="s">
        <v>499</v>
      </c>
      <c r="B314" s="83" t="s">
        <v>580</v>
      </c>
      <c r="C314" s="83">
        <v>7</v>
      </c>
      <c r="D314" s="92">
        <v>0</v>
      </c>
      <c r="E314" s="86">
        <f t="shared" si="4"/>
        <v>0</v>
      </c>
      <c r="F314" s="132"/>
      <c r="G314" s="132"/>
      <c r="H314" s="132"/>
      <c r="I314" s="132"/>
      <c r="J314" s="132"/>
      <c r="K314" s="132"/>
      <c r="L314" s="132"/>
      <c r="M314" s="53"/>
      <c r="N314" s="53"/>
      <c r="O314" s="53"/>
      <c r="P314" s="53"/>
      <c r="Q314" s="36" t="s">
        <v>500</v>
      </c>
      <c r="R314" s="37" t="s">
        <v>162</v>
      </c>
      <c r="S314" s="38" t="s">
        <v>236</v>
      </c>
      <c r="T314" s="38" t="s">
        <v>126</v>
      </c>
      <c r="U314" s="39"/>
      <c r="V314" s="29" t="s">
        <v>501</v>
      </c>
      <c r="X314" s="38"/>
      <c r="Y314" s="39"/>
      <c r="Z314" s="29" t="s">
        <v>96</v>
      </c>
      <c r="AB314" s="38" t="s">
        <v>501</v>
      </c>
      <c r="AC314" s="39"/>
      <c r="AE314" s="39" t="s">
        <v>96</v>
      </c>
    </row>
    <row r="315" spans="1:31" x14ac:dyDescent="0.25">
      <c r="A315" s="87" t="s">
        <v>109</v>
      </c>
      <c r="B315" s="83" t="s">
        <v>579</v>
      </c>
      <c r="C315" s="83">
        <v>3</v>
      </c>
      <c r="D315" s="92">
        <v>0</v>
      </c>
      <c r="E315" s="86">
        <f t="shared" si="4"/>
        <v>0</v>
      </c>
      <c r="F315" s="132"/>
      <c r="G315" s="132"/>
      <c r="H315" s="132"/>
      <c r="I315" s="132"/>
      <c r="J315" s="132"/>
      <c r="K315" s="132"/>
      <c r="L315" s="132"/>
      <c r="M315" s="53"/>
      <c r="N315" s="53"/>
      <c r="O315" s="53"/>
      <c r="P315" s="53"/>
      <c r="Q315" s="36" t="s">
        <v>214</v>
      </c>
      <c r="R315" s="37" t="s">
        <v>207</v>
      </c>
      <c r="S315" s="38" t="s">
        <v>173</v>
      </c>
      <c r="T315" s="38"/>
      <c r="U315" s="39" t="s">
        <v>96</v>
      </c>
      <c r="V315" s="29" t="s">
        <v>96</v>
      </c>
      <c r="X315" s="38" t="s">
        <v>96</v>
      </c>
      <c r="Y315" s="39" t="s">
        <v>96</v>
      </c>
      <c r="Z315" s="29" t="s">
        <v>96</v>
      </c>
      <c r="AB315" s="38" t="s">
        <v>96</v>
      </c>
      <c r="AC315" s="39"/>
      <c r="AD315" s="29" t="s">
        <v>96</v>
      </c>
      <c r="AE315" s="39"/>
    </row>
    <row r="316" spans="1:31" x14ac:dyDescent="0.25">
      <c r="A316" s="87" t="s">
        <v>109</v>
      </c>
      <c r="B316" s="83" t="s">
        <v>578</v>
      </c>
      <c r="C316" s="83">
        <v>5</v>
      </c>
      <c r="D316" s="92">
        <v>0</v>
      </c>
      <c r="E316" s="86">
        <f t="shared" si="4"/>
        <v>0</v>
      </c>
      <c r="F316" s="132"/>
      <c r="G316" s="132"/>
      <c r="H316" s="132"/>
      <c r="I316" s="132"/>
      <c r="J316" s="132"/>
      <c r="K316" s="132"/>
      <c r="L316" s="132"/>
      <c r="M316" s="53"/>
      <c r="N316" s="53"/>
      <c r="O316" s="53"/>
      <c r="P316" s="53"/>
      <c r="Q316" s="36" t="s">
        <v>214</v>
      </c>
      <c r="R316" s="37" t="s">
        <v>207</v>
      </c>
      <c r="S316" s="38" t="s">
        <v>173</v>
      </c>
      <c r="T316" s="38"/>
      <c r="U316" s="39" t="s">
        <v>96</v>
      </c>
      <c r="V316" s="29" t="s">
        <v>96</v>
      </c>
      <c r="X316" s="38" t="s">
        <v>96</v>
      </c>
      <c r="Y316" s="39" t="s">
        <v>96</v>
      </c>
      <c r="Z316" s="29" t="s">
        <v>96</v>
      </c>
      <c r="AB316" s="38" t="s">
        <v>96</v>
      </c>
      <c r="AC316" s="39"/>
      <c r="AD316" s="29" t="s">
        <v>96</v>
      </c>
      <c r="AE316" s="39"/>
    </row>
    <row r="317" spans="1:31" x14ac:dyDescent="0.25">
      <c r="A317" s="87" t="s">
        <v>109</v>
      </c>
      <c r="B317" s="83" t="s">
        <v>580</v>
      </c>
      <c r="C317" s="83">
        <v>7</v>
      </c>
      <c r="D317" s="92">
        <v>0</v>
      </c>
      <c r="E317" s="86">
        <f t="shared" si="4"/>
        <v>0</v>
      </c>
      <c r="F317" s="132"/>
      <c r="G317" s="132"/>
      <c r="H317" s="132"/>
      <c r="I317" s="132"/>
      <c r="J317" s="132"/>
      <c r="K317" s="132"/>
      <c r="L317" s="132"/>
      <c r="M317" s="53"/>
      <c r="N317" s="53"/>
      <c r="O317" s="53"/>
      <c r="P317" s="53"/>
      <c r="Q317" s="36" t="s">
        <v>214</v>
      </c>
      <c r="R317" s="37" t="s">
        <v>207</v>
      </c>
      <c r="S317" s="38" t="s">
        <v>173</v>
      </c>
      <c r="T317" s="38"/>
      <c r="U317" s="39" t="s">
        <v>96</v>
      </c>
      <c r="V317" s="29" t="s">
        <v>96</v>
      </c>
      <c r="X317" s="38" t="s">
        <v>96</v>
      </c>
      <c r="Y317" s="39" t="s">
        <v>96</v>
      </c>
      <c r="Z317" s="29" t="s">
        <v>96</v>
      </c>
      <c r="AB317" s="38" t="s">
        <v>96</v>
      </c>
      <c r="AC317" s="39"/>
      <c r="AD317" s="29" t="s">
        <v>96</v>
      </c>
      <c r="AE317" s="39"/>
    </row>
    <row r="318" spans="1:31" x14ac:dyDescent="0.25">
      <c r="A318" s="87" t="s">
        <v>314</v>
      </c>
      <c r="B318" s="83" t="s">
        <v>579</v>
      </c>
      <c r="C318" s="83">
        <v>3</v>
      </c>
      <c r="D318" s="92">
        <v>0</v>
      </c>
      <c r="E318" s="86">
        <f t="shared" si="4"/>
        <v>0</v>
      </c>
      <c r="F318" s="132"/>
      <c r="G318" s="132"/>
      <c r="H318" s="132"/>
      <c r="I318" s="132"/>
      <c r="J318" s="132"/>
      <c r="K318" s="132"/>
      <c r="L318" s="132"/>
      <c r="M318" s="53"/>
      <c r="N318" s="53"/>
      <c r="O318" s="53"/>
      <c r="P318" s="53"/>
      <c r="Q318" s="36" t="s">
        <v>329</v>
      </c>
      <c r="R318" s="37" t="s">
        <v>178</v>
      </c>
      <c r="S318" s="38" t="s">
        <v>144</v>
      </c>
      <c r="T318" s="38" t="s">
        <v>126</v>
      </c>
      <c r="U318" s="39"/>
      <c r="V318" s="29" t="s">
        <v>96</v>
      </c>
      <c r="X318" s="38" t="s">
        <v>96</v>
      </c>
      <c r="Y318" s="39" t="s">
        <v>96</v>
      </c>
      <c r="Z318" s="29" t="s">
        <v>96</v>
      </c>
      <c r="AB318" s="38" t="s">
        <v>96</v>
      </c>
      <c r="AC318" s="39"/>
      <c r="AD318" s="29" t="s">
        <v>96</v>
      </c>
      <c r="AE318" s="39"/>
    </row>
    <row r="319" spans="1:31" x14ac:dyDescent="0.25">
      <c r="A319" s="87" t="s">
        <v>314</v>
      </c>
      <c r="B319" s="83" t="s">
        <v>578</v>
      </c>
      <c r="C319" s="83">
        <v>5</v>
      </c>
      <c r="D319" s="92">
        <v>0</v>
      </c>
      <c r="E319" s="86">
        <f t="shared" si="4"/>
        <v>0</v>
      </c>
      <c r="F319" s="132"/>
      <c r="G319" s="132"/>
      <c r="H319" s="132"/>
      <c r="I319" s="132"/>
      <c r="J319" s="132"/>
      <c r="K319" s="132"/>
      <c r="L319" s="132"/>
      <c r="M319" s="53"/>
      <c r="N319" s="53"/>
      <c r="O319" s="53"/>
      <c r="P319" s="53"/>
      <c r="Q319" s="36" t="s">
        <v>329</v>
      </c>
      <c r="R319" s="37" t="s">
        <v>178</v>
      </c>
      <c r="S319" s="38" t="s">
        <v>144</v>
      </c>
      <c r="T319" s="38" t="s">
        <v>126</v>
      </c>
      <c r="U319" s="39"/>
      <c r="V319" s="29" t="s">
        <v>96</v>
      </c>
      <c r="X319" s="38" t="s">
        <v>96</v>
      </c>
      <c r="Y319" s="39" t="s">
        <v>96</v>
      </c>
      <c r="Z319" s="29" t="s">
        <v>96</v>
      </c>
      <c r="AB319" s="38" t="s">
        <v>96</v>
      </c>
      <c r="AC319" s="39"/>
      <c r="AD319" s="29" t="s">
        <v>96</v>
      </c>
      <c r="AE319" s="39"/>
    </row>
    <row r="320" spans="1:31" x14ac:dyDescent="0.25">
      <c r="A320" s="87" t="s">
        <v>314</v>
      </c>
      <c r="B320" s="83" t="s">
        <v>580</v>
      </c>
      <c r="C320" s="83">
        <v>7</v>
      </c>
      <c r="D320" s="92">
        <v>0</v>
      </c>
      <c r="E320" s="86">
        <f t="shared" si="4"/>
        <v>0</v>
      </c>
      <c r="F320" s="132"/>
      <c r="G320" s="132"/>
      <c r="H320" s="132"/>
      <c r="I320" s="132"/>
      <c r="J320" s="132"/>
      <c r="K320" s="132"/>
      <c r="L320" s="132"/>
      <c r="M320" s="53"/>
      <c r="N320" s="53"/>
      <c r="O320" s="53"/>
      <c r="P320" s="53"/>
      <c r="Q320" s="36" t="s">
        <v>329</v>
      </c>
      <c r="R320" s="37" t="s">
        <v>178</v>
      </c>
      <c r="S320" s="38" t="s">
        <v>144</v>
      </c>
      <c r="T320" s="38" t="s">
        <v>126</v>
      </c>
      <c r="U320" s="39"/>
      <c r="V320" s="29" t="s">
        <v>96</v>
      </c>
      <c r="X320" s="38" t="s">
        <v>96</v>
      </c>
      <c r="Y320" s="39" t="s">
        <v>96</v>
      </c>
      <c r="Z320" s="29" t="s">
        <v>96</v>
      </c>
      <c r="AB320" s="38" t="s">
        <v>96</v>
      </c>
      <c r="AC320" s="39"/>
      <c r="AD320" s="29" t="s">
        <v>96</v>
      </c>
      <c r="AE320" s="39"/>
    </row>
    <row r="321" spans="1:31" x14ac:dyDescent="0.25">
      <c r="A321" s="87" t="s">
        <v>360</v>
      </c>
      <c r="B321" s="83" t="s">
        <v>579</v>
      </c>
      <c r="C321" s="83">
        <v>3</v>
      </c>
      <c r="D321" s="92">
        <v>0</v>
      </c>
      <c r="E321" s="86">
        <f t="shared" si="4"/>
        <v>0</v>
      </c>
      <c r="F321" s="132"/>
      <c r="G321" s="132"/>
      <c r="H321" s="132"/>
      <c r="I321" s="132"/>
      <c r="J321" s="132"/>
      <c r="K321" s="132"/>
      <c r="L321" s="132"/>
      <c r="M321" s="53"/>
      <c r="N321" s="53"/>
      <c r="O321" s="53"/>
      <c r="P321" s="53"/>
      <c r="Q321" s="36" t="s">
        <v>447</v>
      </c>
      <c r="R321" s="37" t="s">
        <v>361</v>
      </c>
      <c r="S321" s="40" t="s">
        <v>162</v>
      </c>
      <c r="T321" s="38" t="s">
        <v>126</v>
      </c>
      <c r="U321" s="39"/>
      <c r="V321" s="29" t="s">
        <v>96</v>
      </c>
      <c r="X321" s="38" t="s">
        <v>96</v>
      </c>
      <c r="Y321" s="39" t="s">
        <v>96</v>
      </c>
      <c r="Z321" s="29" t="s">
        <v>96</v>
      </c>
      <c r="AB321" s="38"/>
      <c r="AC321" s="39"/>
      <c r="AD321" s="29" t="s">
        <v>96</v>
      </c>
      <c r="AE321" s="39"/>
    </row>
    <row r="322" spans="1:31" x14ac:dyDescent="0.25">
      <c r="A322" s="87" t="s">
        <v>360</v>
      </c>
      <c r="B322" s="83" t="s">
        <v>578</v>
      </c>
      <c r="C322" s="83">
        <v>5</v>
      </c>
      <c r="D322" s="92">
        <v>0</v>
      </c>
      <c r="E322" s="86">
        <f t="shared" si="4"/>
        <v>0</v>
      </c>
      <c r="F322" s="132"/>
      <c r="G322" s="132"/>
      <c r="H322" s="132"/>
      <c r="I322" s="132"/>
      <c r="J322" s="132"/>
      <c r="K322" s="132"/>
      <c r="L322" s="132"/>
      <c r="M322" s="53"/>
      <c r="N322" s="53"/>
      <c r="O322" s="53"/>
      <c r="P322" s="53"/>
      <c r="Q322" s="36" t="s">
        <v>447</v>
      </c>
      <c r="R322" s="37" t="s">
        <v>361</v>
      </c>
      <c r="S322" s="40" t="s">
        <v>162</v>
      </c>
      <c r="T322" s="38" t="s">
        <v>126</v>
      </c>
      <c r="U322" s="39"/>
      <c r="V322" s="29" t="s">
        <v>96</v>
      </c>
      <c r="X322" s="38" t="s">
        <v>96</v>
      </c>
      <c r="Y322" s="39" t="s">
        <v>96</v>
      </c>
      <c r="Z322" s="29" t="s">
        <v>96</v>
      </c>
      <c r="AB322" s="38"/>
      <c r="AC322" s="39"/>
      <c r="AD322" s="29" t="s">
        <v>96</v>
      </c>
      <c r="AE322" s="39"/>
    </row>
    <row r="323" spans="1:31" x14ac:dyDescent="0.25">
      <c r="A323" s="87" t="s">
        <v>360</v>
      </c>
      <c r="B323" s="83" t="s">
        <v>580</v>
      </c>
      <c r="C323" s="83">
        <v>7</v>
      </c>
      <c r="D323" s="92">
        <v>0</v>
      </c>
      <c r="E323" s="86">
        <f t="shared" si="4"/>
        <v>0</v>
      </c>
      <c r="F323" s="132"/>
      <c r="G323" s="132"/>
      <c r="H323" s="132"/>
      <c r="I323" s="132"/>
      <c r="J323" s="132"/>
      <c r="K323" s="132"/>
      <c r="L323" s="132"/>
      <c r="M323" s="53"/>
      <c r="N323" s="53"/>
      <c r="O323" s="53"/>
      <c r="P323" s="53"/>
      <c r="Q323" s="36" t="s">
        <v>447</v>
      </c>
      <c r="R323" s="37" t="s">
        <v>361</v>
      </c>
      <c r="S323" s="40" t="s">
        <v>162</v>
      </c>
      <c r="T323" s="38" t="s">
        <v>126</v>
      </c>
      <c r="U323" s="39"/>
      <c r="V323" s="29" t="s">
        <v>96</v>
      </c>
      <c r="X323" s="38" t="s">
        <v>96</v>
      </c>
      <c r="Y323" s="39" t="s">
        <v>96</v>
      </c>
      <c r="Z323" s="29" t="s">
        <v>96</v>
      </c>
      <c r="AB323" s="38"/>
      <c r="AC323" s="39"/>
      <c r="AD323" s="29" t="s">
        <v>96</v>
      </c>
      <c r="AE323" s="39"/>
    </row>
    <row r="324" spans="1:31" x14ac:dyDescent="0.25">
      <c r="A324" s="87" t="s">
        <v>404</v>
      </c>
      <c r="B324" s="83" t="s">
        <v>579</v>
      </c>
      <c r="C324" s="83">
        <v>3</v>
      </c>
      <c r="D324" s="92">
        <v>0</v>
      </c>
      <c r="E324" s="86">
        <f t="shared" si="4"/>
        <v>0</v>
      </c>
      <c r="F324" s="132"/>
      <c r="G324" s="132"/>
      <c r="H324" s="132"/>
      <c r="I324" s="132"/>
      <c r="J324" s="132"/>
      <c r="K324" s="132"/>
      <c r="L324" s="132"/>
      <c r="M324" s="53"/>
      <c r="N324" s="53"/>
      <c r="O324" s="53"/>
      <c r="P324" s="53"/>
      <c r="Q324" s="36" t="s">
        <v>446</v>
      </c>
      <c r="R324" s="37" t="s">
        <v>178</v>
      </c>
      <c r="S324" s="38" t="s">
        <v>144</v>
      </c>
      <c r="T324" s="38" t="s">
        <v>126</v>
      </c>
      <c r="U324" s="39"/>
      <c r="V324" s="29" t="s">
        <v>96</v>
      </c>
      <c r="X324" s="38" t="s">
        <v>96</v>
      </c>
      <c r="Y324" s="39" t="s">
        <v>96</v>
      </c>
      <c r="Z324" s="29" t="s">
        <v>96</v>
      </c>
      <c r="AB324" s="38" t="s">
        <v>96</v>
      </c>
      <c r="AC324" s="39"/>
      <c r="AD324" s="29" t="s">
        <v>96</v>
      </c>
      <c r="AE324" s="39"/>
    </row>
    <row r="325" spans="1:31" x14ac:dyDescent="0.25">
      <c r="A325" s="87" t="s">
        <v>404</v>
      </c>
      <c r="B325" s="83" t="s">
        <v>578</v>
      </c>
      <c r="C325" s="83">
        <v>5</v>
      </c>
      <c r="D325" s="92">
        <v>0</v>
      </c>
      <c r="E325" s="86">
        <f t="shared" ref="E325:E388" si="5">D325*C325</f>
        <v>0</v>
      </c>
      <c r="F325" s="132"/>
      <c r="G325" s="132"/>
      <c r="H325" s="132"/>
      <c r="I325" s="132"/>
      <c r="J325" s="132"/>
      <c r="K325" s="132"/>
      <c r="L325" s="132"/>
      <c r="M325" s="53"/>
      <c r="N325" s="53"/>
      <c r="O325" s="53"/>
      <c r="P325" s="53"/>
      <c r="Q325" s="36" t="s">
        <v>446</v>
      </c>
      <c r="R325" s="37" t="s">
        <v>178</v>
      </c>
      <c r="S325" s="38" t="s">
        <v>144</v>
      </c>
      <c r="T325" s="38" t="s">
        <v>126</v>
      </c>
      <c r="U325" s="39"/>
      <c r="V325" s="29" t="s">
        <v>96</v>
      </c>
      <c r="X325" s="38" t="s">
        <v>96</v>
      </c>
      <c r="Y325" s="39" t="s">
        <v>96</v>
      </c>
      <c r="Z325" s="29" t="s">
        <v>96</v>
      </c>
      <c r="AB325" s="38" t="s">
        <v>96</v>
      </c>
      <c r="AC325" s="39"/>
      <c r="AD325" s="29" t="s">
        <v>96</v>
      </c>
      <c r="AE325" s="39"/>
    </row>
    <row r="326" spans="1:31" x14ac:dyDescent="0.25">
      <c r="A326" s="87" t="s">
        <v>404</v>
      </c>
      <c r="B326" s="83" t="s">
        <v>580</v>
      </c>
      <c r="C326" s="83">
        <v>7</v>
      </c>
      <c r="D326" s="92">
        <v>0</v>
      </c>
      <c r="E326" s="86">
        <f t="shared" si="5"/>
        <v>0</v>
      </c>
      <c r="F326" s="132"/>
      <c r="G326" s="132"/>
      <c r="H326" s="132"/>
      <c r="I326" s="132"/>
      <c r="J326" s="132"/>
      <c r="K326" s="132"/>
      <c r="L326" s="132"/>
      <c r="M326" s="53"/>
      <c r="N326" s="53"/>
      <c r="O326" s="53"/>
      <c r="P326" s="53"/>
      <c r="Q326" s="36" t="s">
        <v>446</v>
      </c>
      <c r="R326" s="37" t="s">
        <v>178</v>
      </c>
      <c r="S326" s="38" t="s">
        <v>144</v>
      </c>
      <c r="T326" s="38" t="s">
        <v>126</v>
      </c>
      <c r="U326" s="39"/>
      <c r="V326" s="29" t="s">
        <v>96</v>
      </c>
      <c r="X326" s="38" t="s">
        <v>96</v>
      </c>
      <c r="Y326" s="39" t="s">
        <v>96</v>
      </c>
      <c r="Z326" s="29" t="s">
        <v>96</v>
      </c>
      <c r="AB326" s="38" t="s">
        <v>96</v>
      </c>
      <c r="AC326" s="39"/>
      <c r="AD326" s="29" t="s">
        <v>96</v>
      </c>
      <c r="AE326" s="39"/>
    </row>
    <row r="327" spans="1:31" x14ac:dyDescent="0.25">
      <c r="A327" s="87" t="s">
        <v>34</v>
      </c>
      <c r="B327" s="83" t="s">
        <v>579</v>
      </c>
      <c r="C327" s="83">
        <v>3</v>
      </c>
      <c r="D327" s="92">
        <v>0</v>
      </c>
      <c r="E327" s="86">
        <f t="shared" si="5"/>
        <v>0</v>
      </c>
      <c r="F327" s="132"/>
      <c r="G327" s="132"/>
      <c r="H327" s="132"/>
      <c r="I327" s="132"/>
      <c r="J327" s="132"/>
      <c r="K327" s="132"/>
      <c r="L327" s="132"/>
      <c r="M327" s="53"/>
      <c r="N327" s="53"/>
      <c r="O327" s="53"/>
      <c r="P327" s="53"/>
      <c r="Q327" s="36" t="s">
        <v>215</v>
      </c>
      <c r="R327" s="37" t="s">
        <v>173</v>
      </c>
      <c r="S327" s="38" t="s">
        <v>173</v>
      </c>
      <c r="T327" s="38" t="s">
        <v>126</v>
      </c>
      <c r="U327" s="39"/>
      <c r="V327" s="29" t="s">
        <v>96</v>
      </c>
      <c r="X327" s="38" t="s">
        <v>96</v>
      </c>
      <c r="Y327" s="39" t="s">
        <v>96</v>
      </c>
      <c r="Z327" s="29" t="s">
        <v>96</v>
      </c>
      <c r="AB327" s="38" t="s">
        <v>96</v>
      </c>
      <c r="AC327" s="39"/>
      <c r="AD327" s="29" t="s">
        <v>96</v>
      </c>
      <c r="AE327" s="39"/>
    </row>
    <row r="328" spans="1:31" x14ac:dyDescent="0.25">
      <c r="A328" s="87" t="s">
        <v>34</v>
      </c>
      <c r="B328" s="83" t="s">
        <v>578</v>
      </c>
      <c r="C328" s="83">
        <v>5</v>
      </c>
      <c r="D328" s="92">
        <v>0</v>
      </c>
      <c r="E328" s="86">
        <f t="shared" si="5"/>
        <v>0</v>
      </c>
      <c r="F328" s="132"/>
      <c r="G328" s="132"/>
      <c r="H328" s="132"/>
      <c r="I328" s="132"/>
      <c r="J328" s="132"/>
      <c r="K328" s="132"/>
      <c r="L328" s="132"/>
      <c r="M328" s="53"/>
      <c r="N328" s="53"/>
      <c r="O328" s="53"/>
      <c r="P328" s="53"/>
      <c r="Q328" s="36" t="s">
        <v>215</v>
      </c>
      <c r="R328" s="37" t="s">
        <v>173</v>
      </c>
      <c r="S328" s="38" t="s">
        <v>173</v>
      </c>
      <c r="T328" s="38" t="s">
        <v>126</v>
      </c>
      <c r="U328" s="39"/>
      <c r="V328" s="29" t="s">
        <v>96</v>
      </c>
      <c r="X328" s="38" t="s">
        <v>96</v>
      </c>
      <c r="Y328" s="39" t="s">
        <v>96</v>
      </c>
      <c r="Z328" s="29" t="s">
        <v>96</v>
      </c>
      <c r="AB328" s="38" t="s">
        <v>96</v>
      </c>
      <c r="AC328" s="39"/>
      <c r="AD328" s="29" t="s">
        <v>96</v>
      </c>
      <c r="AE328" s="39"/>
    </row>
    <row r="329" spans="1:31" x14ac:dyDescent="0.25">
      <c r="A329" s="87" t="s">
        <v>34</v>
      </c>
      <c r="B329" s="83" t="s">
        <v>580</v>
      </c>
      <c r="C329" s="83">
        <v>7</v>
      </c>
      <c r="D329" s="92">
        <v>0</v>
      </c>
      <c r="E329" s="86">
        <f t="shared" si="5"/>
        <v>0</v>
      </c>
      <c r="F329" s="137"/>
      <c r="G329" s="132"/>
      <c r="H329" s="132"/>
      <c r="I329" s="132"/>
      <c r="J329" s="132"/>
      <c r="K329" s="132"/>
      <c r="L329" s="132"/>
      <c r="M329" s="53"/>
      <c r="N329" s="53"/>
      <c r="O329" s="53"/>
      <c r="P329" s="53"/>
      <c r="Q329" s="36" t="s">
        <v>215</v>
      </c>
      <c r="R329" s="37" t="s">
        <v>173</v>
      </c>
      <c r="S329" s="38" t="s">
        <v>173</v>
      </c>
      <c r="T329" s="38" t="s">
        <v>126</v>
      </c>
      <c r="U329" s="39"/>
      <c r="V329" s="29" t="s">
        <v>96</v>
      </c>
      <c r="X329" s="38" t="s">
        <v>96</v>
      </c>
      <c r="Y329" s="39" t="s">
        <v>96</v>
      </c>
      <c r="Z329" s="29" t="s">
        <v>96</v>
      </c>
      <c r="AB329" s="38" t="s">
        <v>96</v>
      </c>
      <c r="AC329" s="39"/>
      <c r="AD329" s="29" t="s">
        <v>96</v>
      </c>
      <c r="AE329" s="39"/>
    </row>
    <row r="330" spans="1:31" x14ac:dyDescent="0.25">
      <c r="A330" s="87" t="s">
        <v>34</v>
      </c>
      <c r="B330" s="97" t="s">
        <v>603</v>
      </c>
      <c r="C330" s="97">
        <v>5</v>
      </c>
      <c r="D330" s="92">
        <v>0</v>
      </c>
      <c r="E330" s="86">
        <f t="shared" si="5"/>
        <v>0</v>
      </c>
      <c r="F330" s="138">
        <f>E330*C330</f>
        <v>0</v>
      </c>
      <c r="L330" s="131"/>
      <c r="M330" s="45"/>
      <c r="N330" s="45"/>
      <c r="O330" s="45"/>
      <c r="P330" s="45"/>
      <c r="Q330" s="36"/>
      <c r="R330" s="37"/>
      <c r="S330" s="38"/>
      <c r="T330" s="38"/>
      <c r="U330" s="39"/>
      <c r="X330" s="38"/>
      <c r="Y330" s="39"/>
      <c r="AB330" s="38"/>
      <c r="AC330" s="39"/>
      <c r="AE330" s="39"/>
    </row>
    <row r="331" spans="1:31" x14ac:dyDescent="0.25">
      <c r="A331" s="87"/>
      <c r="B331" s="97"/>
      <c r="C331" s="97"/>
      <c r="D331" s="92"/>
      <c r="E331" s="86"/>
      <c r="F331" s="136"/>
      <c r="L331" s="131"/>
      <c r="M331" s="45"/>
      <c r="N331" s="45"/>
      <c r="O331" s="45"/>
      <c r="P331" s="45"/>
      <c r="Q331" s="36"/>
      <c r="R331" s="37"/>
      <c r="S331" s="38"/>
      <c r="T331" s="38"/>
      <c r="U331" s="39"/>
      <c r="X331" s="38"/>
      <c r="Y331" s="39"/>
      <c r="AB331" s="38"/>
      <c r="AC331" s="39"/>
      <c r="AE331" s="39"/>
    </row>
    <row r="332" spans="1:31" x14ac:dyDescent="0.25">
      <c r="A332" s="82"/>
      <c r="B332" s="83"/>
      <c r="C332" s="83"/>
      <c r="D332" s="84"/>
      <c r="E332" s="85">
        <f>SUM(E5:E331)</f>
        <v>0</v>
      </c>
      <c r="L332" s="131"/>
      <c r="M332" s="45"/>
      <c r="N332" s="45"/>
      <c r="O332" s="45"/>
      <c r="P332" s="45"/>
      <c r="Q332" s="36"/>
      <c r="R332" s="37"/>
      <c r="S332" s="38"/>
      <c r="T332" s="38"/>
      <c r="U332" s="39"/>
      <c r="X332" s="38"/>
      <c r="Y332" s="39"/>
      <c r="AB332" s="38"/>
      <c r="AC332" s="39"/>
      <c r="AE332" s="39"/>
    </row>
    <row r="333" spans="1:31" x14ac:dyDescent="0.25">
      <c r="A333" s="82"/>
      <c r="B333" s="83"/>
      <c r="C333" s="83"/>
      <c r="D333" s="84"/>
      <c r="E333" s="85"/>
      <c r="L333" s="131"/>
      <c r="M333" s="45"/>
      <c r="N333" s="45"/>
      <c r="O333" s="45"/>
      <c r="P333" s="45"/>
      <c r="Q333" s="36"/>
      <c r="R333" s="37"/>
      <c r="S333" s="38"/>
      <c r="T333" s="38"/>
      <c r="U333" s="39"/>
      <c r="X333" s="38"/>
      <c r="Y333" s="39"/>
      <c r="AB333" s="38"/>
      <c r="AC333" s="39"/>
      <c r="AE333" s="39"/>
    </row>
    <row r="334" spans="1:31" x14ac:dyDescent="0.25">
      <c r="A334" s="82"/>
      <c r="B334" s="83"/>
      <c r="C334" s="83"/>
      <c r="D334" s="84"/>
      <c r="E334" s="85"/>
      <c r="L334" s="131"/>
      <c r="M334" s="45"/>
      <c r="N334" s="45"/>
      <c r="O334" s="45"/>
      <c r="P334" s="45"/>
      <c r="Q334" s="36"/>
      <c r="R334" s="37"/>
      <c r="S334" s="38"/>
      <c r="T334" s="38"/>
      <c r="U334" s="39"/>
      <c r="X334" s="38"/>
      <c r="Y334" s="39"/>
      <c r="AB334" s="38"/>
      <c r="AC334" s="39"/>
      <c r="AE334" s="39"/>
    </row>
    <row r="335" spans="1:31" ht="15.75" thickBot="1" x14ac:dyDescent="0.3">
      <c r="A335" s="88"/>
      <c r="B335" s="89"/>
      <c r="C335" s="89"/>
      <c r="D335" s="90"/>
      <c r="E335" s="91"/>
      <c r="L335" s="131"/>
      <c r="M335" s="45"/>
      <c r="N335" s="45"/>
      <c r="O335" s="45"/>
      <c r="P335" s="45"/>
      <c r="Q335" s="36"/>
      <c r="R335" s="37"/>
      <c r="S335" s="38"/>
      <c r="T335" s="38"/>
      <c r="U335" s="39"/>
      <c r="X335" s="38"/>
      <c r="Y335" s="39"/>
      <c r="AB335" s="38"/>
      <c r="AC335" s="39"/>
      <c r="AE335" s="39"/>
    </row>
    <row r="336" spans="1:31" ht="15.75" thickBot="1" x14ac:dyDescent="0.3">
      <c r="A336" s="46"/>
      <c r="B336" s="36"/>
      <c r="C336" s="46"/>
      <c r="D336" s="56"/>
      <c r="E336" s="56"/>
      <c r="F336" s="45"/>
      <c r="L336" s="72"/>
      <c r="M336" s="46"/>
      <c r="N336" s="46"/>
      <c r="O336" s="46"/>
      <c r="P336" s="46"/>
      <c r="Q336" s="47"/>
      <c r="R336" s="48"/>
      <c r="S336" s="49"/>
      <c r="T336" s="49"/>
      <c r="U336" s="50"/>
      <c r="V336" s="51"/>
      <c r="W336" s="51"/>
      <c r="X336" s="49"/>
      <c r="Y336" s="50"/>
      <c r="Z336" s="51"/>
      <c r="AA336" s="51"/>
      <c r="AB336" s="49"/>
      <c r="AC336" s="50"/>
      <c r="AD336" s="51"/>
      <c r="AE336" s="50"/>
    </row>
  </sheetData>
  <sheetProtection algorithmName="SHA-512" hashValue="byzz1XLuMSbpfD4Qjwrn3KVsnxq+QQtbMH6H4t9iuA5ylbt5PmTf3inXhQ2Uy5xF4f9K88T5eM5ovpqQsenoXg==" saltValue="MuS3zuRhTFe3lY1Vjp+lkg==" spinCount="100000" sheet="1" objects="1" scenarios="1"/>
  <sortState xmlns:xlrd2="http://schemas.microsoft.com/office/spreadsheetml/2017/richdata2" ref="A5:AE330">
    <sortCondition ref="A330"/>
  </sortState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&amp;L&amp;A&amp;Rblad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33"/>
  <sheetViews>
    <sheetView view="pageBreakPreview" zoomScaleNormal="100" zoomScaleSheetLayoutView="100" workbookViewId="0">
      <pane xSplit="1" ySplit="4" topLeftCell="B113" activePane="bottomRight" state="frozen"/>
      <selection activeCell="E129" sqref="E129"/>
      <selection pane="topRight" activeCell="E129" sqref="E129"/>
      <selection pane="bottomLeft" activeCell="E129" sqref="E129"/>
      <selection pane="bottomRight" activeCell="E129" sqref="E129"/>
    </sheetView>
  </sheetViews>
  <sheetFormatPr defaultRowHeight="15" x14ac:dyDescent="0.25"/>
  <cols>
    <col min="1" max="1" width="41.85546875" bestFit="1" customWidth="1"/>
    <col min="2" max="2" width="16.85546875" bestFit="1" customWidth="1"/>
    <col min="6" max="6" width="14.7109375" customWidth="1"/>
  </cols>
  <sheetData>
    <row r="1" spans="1:6" ht="21" customHeight="1" x14ac:dyDescent="0.35">
      <c r="A1" s="120" t="s">
        <v>72</v>
      </c>
      <c r="B1" s="121"/>
      <c r="C1" s="121"/>
      <c r="D1" s="121"/>
      <c r="E1" s="121"/>
      <c r="F1" s="122"/>
    </row>
    <row r="2" spans="1:6" x14ac:dyDescent="0.25">
      <c r="A2" s="74" t="s">
        <v>800</v>
      </c>
      <c r="B2" s="75"/>
      <c r="C2" s="75"/>
      <c r="D2" s="75"/>
      <c r="E2" s="76"/>
      <c r="F2" s="77"/>
    </row>
    <row r="3" spans="1:6" x14ac:dyDescent="0.25">
      <c r="A3" s="78" t="s">
        <v>37</v>
      </c>
      <c r="B3" s="79" t="s">
        <v>577</v>
      </c>
      <c r="C3" s="79" t="s">
        <v>600</v>
      </c>
      <c r="D3" s="79" t="s">
        <v>585</v>
      </c>
      <c r="E3" s="80" t="s">
        <v>586</v>
      </c>
      <c r="F3" s="81" t="s">
        <v>587</v>
      </c>
    </row>
    <row r="4" spans="1:6" x14ac:dyDescent="0.25">
      <c r="A4" s="96"/>
      <c r="B4" s="97"/>
      <c r="C4" s="97"/>
      <c r="D4" s="97"/>
      <c r="E4" s="97"/>
      <c r="F4" s="98"/>
    </row>
    <row r="5" spans="1:6" x14ac:dyDescent="0.25">
      <c r="A5" s="99" t="s">
        <v>448</v>
      </c>
      <c r="B5" s="97" t="s">
        <v>617</v>
      </c>
      <c r="C5" s="83" t="s">
        <v>616</v>
      </c>
      <c r="D5" s="97">
        <v>100</v>
      </c>
      <c r="E5" s="93"/>
      <c r="F5" s="94">
        <f t="shared" ref="F5:F36" si="0">E5*D5</f>
        <v>0</v>
      </c>
    </row>
    <row r="6" spans="1:6" x14ac:dyDescent="0.25">
      <c r="A6" s="87" t="s">
        <v>476</v>
      </c>
      <c r="B6" s="97" t="s">
        <v>662</v>
      </c>
      <c r="C6" s="97" t="s">
        <v>614</v>
      </c>
      <c r="D6" s="97">
        <v>25</v>
      </c>
      <c r="E6" s="93"/>
      <c r="F6" s="94">
        <f t="shared" si="0"/>
        <v>0</v>
      </c>
    </row>
    <row r="7" spans="1:6" x14ac:dyDescent="0.25">
      <c r="A7" s="87" t="s">
        <v>477</v>
      </c>
      <c r="B7" s="97" t="s">
        <v>662</v>
      </c>
      <c r="C7" s="97" t="s">
        <v>614</v>
      </c>
      <c r="D7" s="97">
        <v>25</v>
      </c>
      <c r="E7" s="93"/>
      <c r="F7" s="94">
        <f t="shared" si="0"/>
        <v>0</v>
      </c>
    </row>
    <row r="8" spans="1:6" x14ac:dyDescent="0.25">
      <c r="A8" s="87" t="s">
        <v>402</v>
      </c>
      <c r="B8" s="97" t="s">
        <v>603</v>
      </c>
      <c r="C8" s="97" t="s">
        <v>602</v>
      </c>
      <c r="D8" s="97">
        <v>25</v>
      </c>
      <c r="E8" s="93"/>
      <c r="F8" s="94">
        <f t="shared" si="0"/>
        <v>0</v>
      </c>
    </row>
    <row r="9" spans="1:6" x14ac:dyDescent="0.25">
      <c r="A9" s="87" t="s">
        <v>478</v>
      </c>
      <c r="B9" s="97" t="s">
        <v>662</v>
      </c>
      <c r="C9" s="97" t="s">
        <v>614</v>
      </c>
      <c r="D9" s="97">
        <v>25</v>
      </c>
      <c r="E9" s="93"/>
      <c r="F9" s="94">
        <f t="shared" si="0"/>
        <v>0</v>
      </c>
    </row>
    <row r="10" spans="1:6" x14ac:dyDescent="0.25">
      <c r="A10" s="99" t="s">
        <v>516</v>
      </c>
      <c r="B10" s="83" t="s">
        <v>613</v>
      </c>
      <c r="C10" s="83" t="s">
        <v>614</v>
      </c>
      <c r="D10" s="97">
        <v>100</v>
      </c>
      <c r="E10" s="93"/>
      <c r="F10" s="94">
        <f t="shared" si="0"/>
        <v>0</v>
      </c>
    </row>
    <row r="11" spans="1:6" x14ac:dyDescent="0.25">
      <c r="A11" s="99" t="s">
        <v>709</v>
      </c>
      <c r="B11" s="83" t="s">
        <v>619</v>
      </c>
      <c r="C11" s="83" t="s">
        <v>602</v>
      </c>
      <c r="D11" s="97">
        <v>100</v>
      </c>
      <c r="E11" s="93"/>
      <c r="F11" s="94">
        <f t="shared" si="0"/>
        <v>0</v>
      </c>
    </row>
    <row r="12" spans="1:6" x14ac:dyDescent="0.25">
      <c r="A12" s="99" t="s">
        <v>5</v>
      </c>
      <c r="B12" s="83" t="s">
        <v>615</v>
      </c>
      <c r="C12" s="83" t="s">
        <v>616</v>
      </c>
      <c r="D12" s="97">
        <v>100</v>
      </c>
      <c r="E12" s="93"/>
      <c r="F12" s="94">
        <f t="shared" si="0"/>
        <v>0</v>
      </c>
    </row>
    <row r="13" spans="1:6" x14ac:dyDescent="0.25">
      <c r="A13" s="99" t="s">
        <v>710</v>
      </c>
      <c r="B13" s="83" t="s">
        <v>619</v>
      </c>
      <c r="C13" s="83" t="s">
        <v>616</v>
      </c>
      <c r="D13" s="97">
        <v>100</v>
      </c>
      <c r="E13" s="93"/>
      <c r="F13" s="94">
        <f t="shared" si="0"/>
        <v>0</v>
      </c>
    </row>
    <row r="14" spans="1:6" x14ac:dyDescent="0.25">
      <c r="A14" s="82" t="s">
        <v>80</v>
      </c>
      <c r="B14" s="97" t="s">
        <v>601</v>
      </c>
      <c r="C14" s="97" t="s">
        <v>602</v>
      </c>
      <c r="D14" s="97">
        <v>25</v>
      </c>
      <c r="E14" s="93"/>
      <c r="F14" s="94">
        <f t="shared" si="0"/>
        <v>0</v>
      </c>
    </row>
    <row r="15" spans="1:6" x14ac:dyDescent="0.25">
      <c r="A15" s="99" t="s">
        <v>6</v>
      </c>
      <c r="B15" s="83" t="s">
        <v>617</v>
      </c>
      <c r="C15" s="83" t="s">
        <v>618</v>
      </c>
      <c r="D15" s="97">
        <v>100</v>
      </c>
      <c r="E15" s="93"/>
      <c r="F15" s="94">
        <f t="shared" si="0"/>
        <v>0</v>
      </c>
    </row>
    <row r="16" spans="1:6" x14ac:dyDescent="0.25">
      <c r="A16" s="99" t="s">
        <v>7</v>
      </c>
      <c r="B16" s="83" t="s">
        <v>617</v>
      </c>
      <c r="C16" s="83" t="s">
        <v>614</v>
      </c>
      <c r="D16" s="97">
        <v>100</v>
      </c>
      <c r="E16" s="93"/>
      <c r="F16" s="94">
        <f t="shared" si="0"/>
        <v>0</v>
      </c>
    </row>
    <row r="17" spans="1:6" x14ac:dyDescent="0.25">
      <c r="A17" s="99" t="s">
        <v>517</v>
      </c>
      <c r="B17" s="83" t="s">
        <v>617</v>
      </c>
      <c r="C17" s="83" t="s">
        <v>614</v>
      </c>
      <c r="D17" s="97">
        <v>100</v>
      </c>
      <c r="E17" s="93"/>
      <c r="F17" s="94">
        <f t="shared" si="0"/>
        <v>0</v>
      </c>
    </row>
    <row r="18" spans="1:6" x14ac:dyDescent="0.25">
      <c r="A18" s="99" t="s">
        <v>711</v>
      </c>
      <c r="B18" s="83" t="s">
        <v>615</v>
      </c>
      <c r="C18" s="83" t="s">
        <v>614</v>
      </c>
      <c r="D18" s="97">
        <v>500</v>
      </c>
      <c r="E18" s="93"/>
      <c r="F18" s="94">
        <f t="shared" si="0"/>
        <v>0</v>
      </c>
    </row>
    <row r="19" spans="1:6" x14ac:dyDescent="0.25">
      <c r="A19" s="99" t="s">
        <v>712</v>
      </c>
      <c r="B19" s="83" t="s">
        <v>617</v>
      </c>
      <c r="C19" s="83" t="s">
        <v>614</v>
      </c>
      <c r="D19" s="97">
        <v>100</v>
      </c>
      <c r="E19" s="93"/>
      <c r="F19" s="94">
        <f t="shared" si="0"/>
        <v>0</v>
      </c>
    </row>
    <row r="20" spans="1:6" x14ac:dyDescent="0.25">
      <c r="A20" s="99" t="s">
        <v>599</v>
      </c>
      <c r="B20" s="83" t="s">
        <v>617</v>
      </c>
      <c r="C20" s="83" t="s">
        <v>614</v>
      </c>
      <c r="D20" s="97">
        <v>100</v>
      </c>
      <c r="E20" s="93"/>
      <c r="F20" s="94">
        <f t="shared" si="0"/>
        <v>0</v>
      </c>
    </row>
    <row r="21" spans="1:6" x14ac:dyDescent="0.25">
      <c r="A21" s="99" t="s">
        <v>713</v>
      </c>
      <c r="B21" s="83" t="s">
        <v>615</v>
      </c>
      <c r="C21" s="83" t="s">
        <v>614</v>
      </c>
      <c r="D21" s="97">
        <v>100</v>
      </c>
      <c r="E21" s="93"/>
      <c r="F21" s="94">
        <f t="shared" si="0"/>
        <v>0</v>
      </c>
    </row>
    <row r="22" spans="1:6" x14ac:dyDescent="0.25">
      <c r="A22" s="82" t="s">
        <v>612</v>
      </c>
      <c r="B22" s="97" t="s">
        <v>601</v>
      </c>
      <c r="C22" s="97" t="s">
        <v>602</v>
      </c>
      <c r="D22" s="97">
        <v>25</v>
      </c>
      <c r="E22" s="93"/>
      <c r="F22" s="94">
        <f t="shared" si="0"/>
        <v>0</v>
      </c>
    </row>
    <row r="23" spans="1:6" x14ac:dyDescent="0.25">
      <c r="A23" s="99" t="s">
        <v>714</v>
      </c>
      <c r="B23" s="83" t="s">
        <v>619</v>
      </c>
      <c r="C23" s="83" t="s">
        <v>616</v>
      </c>
      <c r="D23" s="97">
        <v>100</v>
      </c>
      <c r="E23" s="93"/>
      <c r="F23" s="94">
        <f t="shared" si="0"/>
        <v>0</v>
      </c>
    </row>
    <row r="24" spans="1:6" x14ac:dyDescent="0.25">
      <c r="A24" s="99" t="s">
        <v>9</v>
      </c>
      <c r="B24" s="97"/>
      <c r="C24" s="97" t="s">
        <v>623</v>
      </c>
      <c r="D24" s="97">
        <v>100</v>
      </c>
      <c r="E24" s="93"/>
      <c r="F24" s="94">
        <f t="shared" si="0"/>
        <v>0</v>
      </c>
    </row>
    <row r="25" spans="1:6" x14ac:dyDescent="0.25">
      <c r="A25" s="99" t="s">
        <v>624</v>
      </c>
      <c r="B25" s="97" t="s">
        <v>617</v>
      </c>
      <c r="C25" s="83" t="s">
        <v>616</v>
      </c>
      <c r="D25" s="97">
        <v>100</v>
      </c>
      <c r="E25" s="93"/>
      <c r="F25" s="94">
        <f t="shared" si="0"/>
        <v>0</v>
      </c>
    </row>
    <row r="26" spans="1:6" x14ac:dyDescent="0.25">
      <c r="A26" s="82" t="s">
        <v>367</v>
      </c>
      <c r="B26" s="97" t="s">
        <v>603</v>
      </c>
      <c r="C26" s="97" t="s">
        <v>602</v>
      </c>
      <c r="D26" s="97">
        <v>25</v>
      </c>
      <c r="E26" s="93"/>
      <c r="F26" s="94">
        <f t="shared" si="0"/>
        <v>0</v>
      </c>
    </row>
    <row r="27" spans="1:6" x14ac:dyDescent="0.25">
      <c r="A27" s="99" t="s">
        <v>715</v>
      </c>
      <c r="B27" s="83" t="s">
        <v>619</v>
      </c>
      <c r="C27" s="83" t="s">
        <v>616</v>
      </c>
      <c r="D27" s="97">
        <v>500</v>
      </c>
      <c r="E27" s="93"/>
      <c r="F27" s="94">
        <f t="shared" si="0"/>
        <v>0</v>
      </c>
    </row>
    <row r="28" spans="1:6" x14ac:dyDescent="0.25">
      <c r="A28" s="99" t="s">
        <v>716</v>
      </c>
      <c r="B28" s="83" t="s">
        <v>717</v>
      </c>
      <c r="C28" s="83" t="s">
        <v>616</v>
      </c>
      <c r="D28" s="97">
        <v>100</v>
      </c>
      <c r="E28" s="93"/>
      <c r="F28" s="94">
        <f t="shared" si="0"/>
        <v>0</v>
      </c>
    </row>
    <row r="29" spans="1:6" x14ac:dyDescent="0.25">
      <c r="A29" s="99" t="s">
        <v>12</v>
      </c>
      <c r="B29" s="83" t="s">
        <v>619</v>
      </c>
      <c r="C29" s="83" t="s">
        <v>616</v>
      </c>
      <c r="D29" s="97">
        <v>100</v>
      </c>
      <c r="E29" s="93"/>
      <c r="F29" s="94">
        <f t="shared" si="0"/>
        <v>0</v>
      </c>
    </row>
    <row r="30" spans="1:6" x14ac:dyDescent="0.25">
      <c r="A30" s="99" t="s">
        <v>718</v>
      </c>
      <c r="B30" s="83" t="s">
        <v>619</v>
      </c>
      <c r="C30" s="83" t="s">
        <v>616</v>
      </c>
      <c r="D30" s="97">
        <v>100</v>
      </c>
      <c r="E30" s="93"/>
      <c r="F30" s="94">
        <f t="shared" si="0"/>
        <v>0</v>
      </c>
    </row>
    <row r="31" spans="1:6" x14ac:dyDescent="0.25">
      <c r="A31" s="99" t="s">
        <v>719</v>
      </c>
      <c r="B31" s="83" t="s">
        <v>613</v>
      </c>
      <c r="C31" s="83" t="s">
        <v>616</v>
      </c>
      <c r="D31" s="97">
        <v>100</v>
      </c>
      <c r="E31" s="93"/>
      <c r="F31" s="94">
        <f t="shared" si="0"/>
        <v>0</v>
      </c>
    </row>
    <row r="32" spans="1:6" x14ac:dyDescent="0.25">
      <c r="A32" s="87" t="s">
        <v>606</v>
      </c>
      <c r="B32" s="97" t="s">
        <v>601</v>
      </c>
      <c r="C32" s="97" t="s">
        <v>602</v>
      </c>
      <c r="D32" s="97">
        <v>25</v>
      </c>
      <c r="E32" s="93"/>
      <c r="F32" s="94">
        <f t="shared" si="0"/>
        <v>0</v>
      </c>
    </row>
    <row r="33" spans="1:6" x14ac:dyDescent="0.25">
      <c r="A33" s="82" t="s">
        <v>722</v>
      </c>
      <c r="B33" s="97" t="s">
        <v>601</v>
      </c>
      <c r="C33" s="97" t="s">
        <v>602</v>
      </c>
      <c r="D33" s="97">
        <v>25</v>
      </c>
      <c r="E33" s="93"/>
      <c r="F33" s="94">
        <f t="shared" si="0"/>
        <v>0</v>
      </c>
    </row>
    <row r="34" spans="1:6" x14ac:dyDescent="0.25">
      <c r="A34" s="87" t="s">
        <v>604</v>
      </c>
      <c r="B34" s="97" t="s">
        <v>601</v>
      </c>
      <c r="C34" s="97" t="s">
        <v>602</v>
      </c>
      <c r="D34" s="97">
        <v>25</v>
      </c>
      <c r="E34" s="93"/>
      <c r="F34" s="94">
        <f t="shared" si="0"/>
        <v>0</v>
      </c>
    </row>
    <row r="35" spans="1:6" x14ac:dyDescent="0.25">
      <c r="A35" s="87" t="s">
        <v>513</v>
      </c>
      <c r="B35" s="97" t="s">
        <v>601</v>
      </c>
      <c r="C35" s="97" t="s">
        <v>602</v>
      </c>
      <c r="D35" s="97">
        <v>25</v>
      </c>
      <c r="E35" s="93"/>
      <c r="F35" s="94">
        <f t="shared" si="0"/>
        <v>0</v>
      </c>
    </row>
    <row r="36" spans="1:6" x14ac:dyDescent="0.25">
      <c r="A36" s="87" t="s">
        <v>605</v>
      </c>
      <c r="B36" s="97" t="s">
        <v>601</v>
      </c>
      <c r="C36" s="97" t="s">
        <v>602</v>
      </c>
      <c r="D36" s="97">
        <v>25</v>
      </c>
      <c r="E36" s="93"/>
      <c r="F36" s="94">
        <f t="shared" si="0"/>
        <v>0</v>
      </c>
    </row>
    <row r="37" spans="1:6" x14ac:dyDescent="0.25">
      <c r="A37" s="87" t="s">
        <v>675</v>
      </c>
      <c r="B37" s="97" t="s">
        <v>601</v>
      </c>
      <c r="C37" s="97" t="s">
        <v>602</v>
      </c>
      <c r="D37" s="97">
        <v>25</v>
      </c>
      <c r="E37" s="93"/>
      <c r="F37" s="94">
        <f t="shared" ref="F37:F68" si="1">E37*D37</f>
        <v>0</v>
      </c>
    </row>
    <row r="38" spans="1:6" x14ac:dyDescent="0.25">
      <c r="A38" s="87" t="s">
        <v>13</v>
      </c>
      <c r="B38" s="97" t="s">
        <v>603</v>
      </c>
      <c r="C38" s="97" t="s">
        <v>602</v>
      </c>
      <c r="D38" s="97">
        <v>25</v>
      </c>
      <c r="E38" s="93"/>
      <c r="F38" s="94">
        <f t="shared" si="1"/>
        <v>0</v>
      </c>
    </row>
    <row r="39" spans="1:6" x14ac:dyDescent="0.25">
      <c r="A39" s="87" t="s">
        <v>320</v>
      </c>
      <c r="B39" s="97" t="s">
        <v>601</v>
      </c>
      <c r="C39" s="97" t="s">
        <v>602</v>
      </c>
      <c r="D39" s="97">
        <v>25</v>
      </c>
      <c r="E39" s="93"/>
      <c r="F39" s="94">
        <f t="shared" si="1"/>
        <v>0</v>
      </c>
    </row>
    <row r="40" spans="1:6" x14ac:dyDescent="0.25">
      <c r="A40" s="99" t="s">
        <v>588</v>
      </c>
      <c r="B40" s="83" t="s">
        <v>619</v>
      </c>
      <c r="C40" s="83" t="s">
        <v>616</v>
      </c>
      <c r="D40" s="97">
        <v>100</v>
      </c>
      <c r="E40" s="93"/>
      <c r="F40" s="94">
        <f t="shared" si="1"/>
        <v>0</v>
      </c>
    </row>
    <row r="41" spans="1:6" x14ac:dyDescent="0.25">
      <c r="A41" s="87" t="s">
        <v>514</v>
      </c>
      <c r="B41" s="97" t="s">
        <v>601</v>
      </c>
      <c r="C41" s="97" t="s">
        <v>602</v>
      </c>
      <c r="D41" s="97">
        <v>25</v>
      </c>
      <c r="E41" s="93"/>
      <c r="F41" s="94">
        <f t="shared" si="1"/>
        <v>0</v>
      </c>
    </row>
    <row r="42" spans="1:6" x14ac:dyDescent="0.25">
      <c r="A42" s="99" t="s">
        <v>683</v>
      </c>
      <c r="B42" s="83" t="s">
        <v>708</v>
      </c>
      <c r="C42" s="83" t="s">
        <v>602</v>
      </c>
      <c r="D42" s="97">
        <v>100</v>
      </c>
      <c r="E42" s="93"/>
      <c r="F42" s="94">
        <f t="shared" si="1"/>
        <v>0</v>
      </c>
    </row>
    <row r="43" spans="1:6" x14ac:dyDescent="0.25">
      <c r="A43" s="99" t="s">
        <v>336</v>
      </c>
      <c r="B43" s="83" t="s">
        <v>619</v>
      </c>
      <c r="C43" s="83" t="s">
        <v>616</v>
      </c>
      <c r="D43" s="97">
        <v>500</v>
      </c>
      <c r="E43" s="93"/>
      <c r="F43" s="94">
        <f t="shared" si="1"/>
        <v>0</v>
      </c>
    </row>
    <row r="44" spans="1:6" x14ac:dyDescent="0.25">
      <c r="A44" s="99" t="s">
        <v>595</v>
      </c>
      <c r="B44" s="83" t="s">
        <v>619</v>
      </c>
      <c r="C44" s="83" t="s">
        <v>616</v>
      </c>
      <c r="D44" s="97">
        <v>500</v>
      </c>
      <c r="E44" s="93"/>
      <c r="F44" s="94">
        <f t="shared" si="1"/>
        <v>0</v>
      </c>
    </row>
    <row r="45" spans="1:6" x14ac:dyDescent="0.25">
      <c r="A45" s="99" t="s">
        <v>720</v>
      </c>
      <c r="B45" s="83" t="s">
        <v>619</v>
      </c>
      <c r="C45" s="83" t="s">
        <v>616</v>
      </c>
      <c r="D45" s="97">
        <v>500</v>
      </c>
      <c r="E45" s="93"/>
      <c r="F45" s="94">
        <f t="shared" si="1"/>
        <v>0</v>
      </c>
    </row>
    <row r="46" spans="1:6" x14ac:dyDescent="0.25">
      <c r="A46" s="99" t="s">
        <v>14</v>
      </c>
      <c r="B46" s="83" t="s">
        <v>619</v>
      </c>
      <c r="C46" s="83" t="s">
        <v>616</v>
      </c>
      <c r="D46" s="97">
        <v>500</v>
      </c>
      <c r="E46" s="93"/>
      <c r="F46" s="94">
        <f t="shared" si="1"/>
        <v>0</v>
      </c>
    </row>
    <row r="47" spans="1:6" x14ac:dyDescent="0.25">
      <c r="A47" s="87" t="s">
        <v>372</v>
      </c>
      <c r="B47" s="97" t="s">
        <v>601</v>
      </c>
      <c r="C47" s="97" t="s">
        <v>602</v>
      </c>
      <c r="D47" s="97">
        <v>25</v>
      </c>
      <c r="E47" s="93"/>
      <c r="F47" s="94">
        <f t="shared" si="1"/>
        <v>0</v>
      </c>
    </row>
    <row r="48" spans="1:6" x14ac:dyDescent="0.25">
      <c r="A48" s="99" t="s">
        <v>596</v>
      </c>
      <c r="B48" s="83" t="s">
        <v>619</v>
      </c>
      <c r="C48" s="83" t="s">
        <v>616</v>
      </c>
      <c r="D48" s="97">
        <v>500</v>
      </c>
      <c r="E48" s="93"/>
      <c r="F48" s="94">
        <f t="shared" si="1"/>
        <v>0</v>
      </c>
    </row>
    <row r="49" spans="1:6" x14ac:dyDescent="0.25">
      <c r="A49" s="99" t="s">
        <v>721</v>
      </c>
      <c r="B49" s="83" t="s">
        <v>619</v>
      </c>
      <c r="C49" s="83" t="s">
        <v>616</v>
      </c>
      <c r="D49" s="97">
        <v>500</v>
      </c>
      <c r="E49" s="93"/>
      <c r="F49" s="94">
        <f t="shared" si="1"/>
        <v>0</v>
      </c>
    </row>
    <row r="50" spans="1:6" x14ac:dyDescent="0.25">
      <c r="A50" s="87" t="s">
        <v>417</v>
      </c>
      <c r="B50" s="97" t="s">
        <v>601</v>
      </c>
      <c r="C50" s="97" t="s">
        <v>602</v>
      </c>
      <c r="D50" s="97">
        <v>25</v>
      </c>
      <c r="E50" s="93"/>
      <c r="F50" s="94">
        <f t="shared" si="1"/>
        <v>0</v>
      </c>
    </row>
    <row r="51" spans="1:6" x14ac:dyDescent="0.25">
      <c r="A51" s="87" t="s">
        <v>452</v>
      </c>
      <c r="B51" s="97" t="s">
        <v>601</v>
      </c>
      <c r="C51" s="97" t="s">
        <v>602</v>
      </c>
      <c r="D51" s="97">
        <v>25</v>
      </c>
      <c r="E51" s="93"/>
      <c r="F51" s="94">
        <f t="shared" si="1"/>
        <v>0</v>
      </c>
    </row>
    <row r="52" spans="1:6" x14ac:dyDescent="0.25">
      <c r="A52" s="87" t="s">
        <v>373</v>
      </c>
      <c r="B52" s="97" t="s">
        <v>601</v>
      </c>
      <c r="C52" s="97" t="s">
        <v>602</v>
      </c>
      <c r="D52" s="97">
        <v>25</v>
      </c>
      <c r="E52" s="93"/>
      <c r="F52" s="94">
        <f t="shared" si="1"/>
        <v>0</v>
      </c>
    </row>
    <row r="53" spans="1:6" x14ac:dyDescent="0.25">
      <c r="A53" s="87" t="s">
        <v>451</v>
      </c>
      <c r="B53" s="97" t="s">
        <v>601</v>
      </c>
      <c r="C53" s="97" t="s">
        <v>602</v>
      </c>
      <c r="D53" s="97">
        <v>25</v>
      </c>
      <c r="E53" s="93"/>
      <c r="F53" s="94">
        <f t="shared" si="1"/>
        <v>0</v>
      </c>
    </row>
    <row r="54" spans="1:6" x14ac:dyDescent="0.25">
      <c r="A54" s="87" t="s">
        <v>35</v>
      </c>
      <c r="B54" s="97" t="s">
        <v>610</v>
      </c>
      <c r="C54" s="97" t="s">
        <v>602</v>
      </c>
      <c r="D54" s="97">
        <v>25</v>
      </c>
      <c r="E54" s="93"/>
      <c r="F54" s="94">
        <f t="shared" si="1"/>
        <v>0</v>
      </c>
    </row>
    <row r="55" spans="1:6" x14ac:dyDescent="0.25">
      <c r="A55" s="99" t="s">
        <v>15</v>
      </c>
      <c r="B55" s="83" t="s">
        <v>619</v>
      </c>
      <c r="C55" s="83" t="s">
        <v>616</v>
      </c>
      <c r="D55" s="97">
        <v>500</v>
      </c>
      <c r="E55" s="93"/>
      <c r="F55" s="94">
        <f t="shared" si="1"/>
        <v>0</v>
      </c>
    </row>
    <row r="56" spans="1:6" x14ac:dyDescent="0.25">
      <c r="A56" s="99" t="s">
        <v>519</v>
      </c>
      <c r="B56" s="83" t="s">
        <v>619</v>
      </c>
      <c r="C56" s="83" t="s">
        <v>616</v>
      </c>
      <c r="D56" s="97">
        <v>100</v>
      </c>
      <c r="E56" s="93"/>
      <c r="F56" s="94">
        <f t="shared" si="1"/>
        <v>0</v>
      </c>
    </row>
    <row r="57" spans="1:6" x14ac:dyDescent="0.25">
      <c r="A57" s="99" t="s">
        <v>620</v>
      </c>
      <c r="B57" s="83" t="s">
        <v>619</v>
      </c>
      <c r="C57" s="83" t="s">
        <v>616</v>
      </c>
      <c r="D57" s="97">
        <v>100</v>
      </c>
      <c r="E57" s="93"/>
      <c r="F57" s="94">
        <f t="shared" si="1"/>
        <v>0</v>
      </c>
    </row>
    <row r="58" spans="1:6" x14ac:dyDescent="0.25">
      <c r="A58" s="87" t="s">
        <v>106</v>
      </c>
      <c r="B58" s="97" t="s">
        <v>610</v>
      </c>
      <c r="C58" s="97" t="s">
        <v>602</v>
      </c>
      <c r="D58" s="97">
        <v>25</v>
      </c>
      <c r="E58" s="93"/>
      <c r="F58" s="94">
        <f t="shared" si="1"/>
        <v>0</v>
      </c>
    </row>
    <row r="59" spans="1:6" x14ac:dyDescent="0.25">
      <c r="A59" s="87" t="s">
        <v>319</v>
      </c>
      <c r="B59" s="97" t="s">
        <v>610</v>
      </c>
      <c r="C59" s="97" t="s">
        <v>602</v>
      </c>
      <c r="D59" s="97">
        <v>25</v>
      </c>
      <c r="E59" s="93"/>
      <c r="F59" s="94">
        <f t="shared" si="1"/>
        <v>0</v>
      </c>
    </row>
    <row r="60" spans="1:6" x14ac:dyDescent="0.25">
      <c r="A60" s="99" t="s">
        <v>723</v>
      </c>
      <c r="B60" s="83" t="s">
        <v>724</v>
      </c>
      <c r="C60" s="83" t="s">
        <v>625</v>
      </c>
      <c r="D60" s="97">
        <v>100</v>
      </c>
      <c r="E60" s="93"/>
      <c r="F60" s="94">
        <f t="shared" si="1"/>
        <v>0</v>
      </c>
    </row>
    <row r="61" spans="1:6" x14ac:dyDescent="0.25">
      <c r="A61" s="87" t="s">
        <v>403</v>
      </c>
      <c r="B61" s="97" t="s">
        <v>610</v>
      </c>
      <c r="C61" s="97" t="s">
        <v>602</v>
      </c>
      <c r="D61" s="97">
        <v>25</v>
      </c>
      <c r="E61" s="93"/>
      <c r="F61" s="94">
        <f t="shared" si="1"/>
        <v>0</v>
      </c>
    </row>
    <row r="62" spans="1:6" x14ac:dyDescent="0.25">
      <c r="A62" s="99" t="s">
        <v>597</v>
      </c>
      <c r="B62" s="97" t="s">
        <v>617</v>
      </c>
      <c r="C62" s="83" t="s">
        <v>616</v>
      </c>
      <c r="D62" s="97">
        <v>250</v>
      </c>
      <c r="E62" s="93"/>
      <c r="F62" s="94">
        <f t="shared" si="1"/>
        <v>0</v>
      </c>
    </row>
    <row r="63" spans="1:6" x14ac:dyDescent="0.25">
      <c r="A63" s="99" t="s">
        <v>16</v>
      </c>
      <c r="B63" s="97" t="s">
        <v>617</v>
      </c>
      <c r="C63" s="83" t="s">
        <v>616</v>
      </c>
      <c r="D63" s="97">
        <v>250</v>
      </c>
      <c r="E63" s="93"/>
      <c r="F63" s="94">
        <f t="shared" si="1"/>
        <v>0</v>
      </c>
    </row>
    <row r="64" spans="1:6" x14ac:dyDescent="0.25">
      <c r="A64" s="99" t="s">
        <v>598</v>
      </c>
      <c r="B64" s="97" t="s">
        <v>617</v>
      </c>
      <c r="C64" s="83" t="s">
        <v>616</v>
      </c>
      <c r="D64" s="97">
        <v>250</v>
      </c>
      <c r="E64" s="93"/>
      <c r="F64" s="94">
        <f t="shared" si="1"/>
        <v>0</v>
      </c>
    </row>
    <row r="65" spans="1:6" x14ac:dyDescent="0.25">
      <c r="A65" s="99" t="s">
        <v>594</v>
      </c>
      <c r="B65" s="97" t="s">
        <v>617</v>
      </c>
      <c r="C65" s="83" t="s">
        <v>616</v>
      </c>
      <c r="D65" s="97">
        <v>250</v>
      </c>
      <c r="E65" s="93"/>
      <c r="F65" s="94">
        <f t="shared" si="1"/>
        <v>0</v>
      </c>
    </row>
    <row r="66" spans="1:6" x14ac:dyDescent="0.25">
      <c r="A66" s="99" t="s">
        <v>725</v>
      </c>
      <c r="B66" s="83" t="s">
        <v>617</v>
      </c>
      <c r="C66" s="83" t="s">
        <v>616</v>
      </c>
      <c r="D66" s="97">
        <v>250</v>
      </c>
      <c r="E66" s="93"/>
      <c r="F66" s="94">
        <f t="shared" si="1"/>
        <v>0</v>
      </c>
    </row>
    <row r="67" spans="1:6" x14ac:dyDescent="0.25">
      <c r="A67" s="99" t="s">
        <v>726</v>
      </c>
      <c r="B67" s="83" t="s">
        <v>617</v>
      </c>
      <c r="C67" s="83" t="s">
        <v>616</v>
      </c>
      <c r="D67" s="97">
        <v>250</v>
      </c>
      <c r="E67" s="93"/>
      <c r="F67" s="94">
        <f t="shared" si="1"/>
        <v>0</v>
      </c>
    </row>
    <row r="68" spans="1:6" x14ac:dyDescent="0.25">
      <c r="A68" s="99" t="s">
        <v>18</v>
      </c>
      <c r="B68" s="97" t="s">
        <v>622</v>
      </c>
      <c r="C68" s="83" t="s">
        <v>616</v>
      </c>
      <c r="D68" s="97">
        <v>100</v>
      </c>
      <c r="E68" s="93"/>
      <c r="F68" s="94">
        <f t="shared" si="1"/>
        <v>0</v>
      </c>
    </row>
    <row r="69" spans="1:6" x14ac:dyDescent="0.25">
      <c r="A69" s="99" t="s">
        <v>337</v>
      </c>
      <c r="B69" s="97" t="s">
        <v>617</v>
      </c>
      <c r="C69" s="83" t="s">
        <v>616</v>
      </c>
      <c r="D69" s="97">
        <v>100</v>
      </c>
      <c r="E69" s="93"/>
      <c r="F69" s="94">
        <f t="shared" ref="F69:F100" si="2">E69*D69</f>
        <v>0</v>
      </c>
    </row>
    <row r="70" spans="1:6" x14ac:dyDescent="0.25">
      <c r="A70" s="87" t="s">
        <v>377</v>
      </c>
      <c r="B70" s="97" t="s">
        <v>601</v>
      </c>
      <c r="C70" s="97" t="s">
        <v>602</v>
      </c>
      <c r="D70" s="97">
        <v>25</v>
      </c>
      <c r="E70" s="93"/>
      <c r="F70" s="94">
        <f t="shared" si="2"/>
        <v>0</v>
      </c>
    </row>
    <row r="71" spans="1:6" x14ac:dyDescent="0.25">
      <c r="A71" s="99" t="s">
        <v>449</v>
      </c>
      <c r="B71" s="97" t="s">
        <v>617</v>
      </c>
      <c r="C71" s="83" t="s">
        <v>616</v>
      </c>
      <c r="D71" s="97">
        <v>100</v>
      </c>
      <c r="E71" s="93"/>
      <c r="F71" s="94">
        <f t="shared" si="2"/>
        <v>0</v>
      </c>
    </row>
    <row r="72" spans="1:6" x14ac:dyDescent="0.25">
      <c r="A72" s="99" t="s">
        <v>414</v>
      </c>
      <c r="B72" s="97" t="s">
        <v>617</v>
      </c>
      <c r="C72" s="83" t="s">
        <v>616</v>
      </c>
      <c r="D72" s="97">
        <v>100</v>
      </c>
      <c r="E72" s="93"/>
      <c r="F72" s="94">
        <f t="shared" si="2"/>
        <v>0</v>
      </c>
    </row>
    <row r="73" spans="1:6" x14ac:dyDescent="0.25">
      <c r="A73" s="87" t="s">
        <v>795</v>
      </c>
      <c r="B73" s="97" t="s">
        <v>664</v>
      </c>
      <c r="C73" s="97"/>
      <c r="D73" s="97">
        <v>100</v>
      </c>
      <c r="E73" s="93"/>
      <c r="F73" s="94">
        <f t="shared" si="2"/>
        <v>0</v>
      </c>
    </row>
    <row r="74" spans="1:6" x14ac:dyDescent="0.25">
      <c r="A74" s="99" t="s">
        <v>413</v>
      </c>
      <c r="B74" s="97" t="s">
        <v>617</v>
      </c>
      <c r="C74" s="83" t="s">
        <v>616</v>
      </c>
      <c r="D74" s="97">
        <v>100</v>
      </c>
      <c r="E74" s="93"/>
      <c r="F74" s="94">
        <f t="shared" si="2"/>
        <v>0</v>
      </c>
    </row>
    <row r="75" spans="1:6" x14ac:dyDescent="0.25">
      <c r="A75" s="87" t="s">
        <v>794</v>
      </c>
      <c r="B75" s="97" t="s">
        <v>663</v>
      </c>
      <c r="C75" s="97"/>
      <c r="D75" s="97">
        <v>100</v>
      </c>
      <c r="E75" s="93"/>
      <c r="F75" s="94">
        <f t="shared" si="2"/>
        <v>0</v>
      </c>
    </row>
    <row r="76" spans="1:6" x14ac:dyDescent="0.25">
      <c r="A76" s="87" t="s">
        <v>376</v>
      </c>
      <c r="B76" s="97" t="s">
        <v>601</v>
      </c>
      <c r="C76" s="97" t="s">
        <v>602</v>
      </c>
      <c r="D76" s="97">
        <v>25</v>
      </c>
      <c r="E76" s="93"/>
      <c r="F76" s="94">
        <f t="shared" si="2"/>
        <v>0</v>
      </c>
    </row>
    <row r="77" spans="1:6" x14ac:dyDescent="0.25">
      <c r="A77" s="87" t="s">
        <v>796</v>
      </c>
      <c r="B77" s="97" t="s">
        <v>608</v>
      </c>
      <c r="C77" s="97" t="s">
        <v>602</v>
      </c>
      <c r="D77" s="97">
        <v>25</v>
      </c>
      <c r="E77" s="93"/>
      <c r="F77" s="94">
        <f t="shared" si="2"/>
        <v>0</v>
      </c>
    </row>
    <row r="78" spans="1:6" x14ac:dyDescent="0.25">
      <c r="A78" s="87" t="s">
        <v>607</v>
      </c>
      <c r="B78" s="97" t="s">
        <v>601</v>
      </c>
      <c r="C78" s="97" t="s">
        <v>602</v>
      </c>
      <c r="D78" s="97">
        <v>25</v>
      </c>
      <c r="E78" s="93"/>
      <c r="F78" s="94">
        <f t="shared" si="2"/>
        <v>0</v>
      </c>
    </row>
    <row r="79" spans="1:6" x14ac:dyDescent="0.25">
      <c r="A79" s="99" t="s">
        <v>727</v>
      </c>
      <c r="B79" s="83" t="s">
        <v>617</v>
      </c>
      <c r="C79" s="83" t="s">
        <v>614</v>
      </c>
      <c r="D79" s="97">
        <v>100</v>
      </c>
      <c r="E79" s="93"/>
      <c r="F79" s="94">
        <f t="shared" si="2"/>
        <v>0</v>
      </c>
    </row>
    <row r="80" spans="1:6" x14ac:dyDescent="0.25">
      <c r="A80" s="87" t="s">
        <v>797</v>
      </c>
      <c r="B80" s="97" t="s">
        <v>609</v>
      </c>
      <c r="C80" s="97" t="s">
        <v>602</v>
      </c>
      <c r="D80" s="97">
        <v>25</v>
      </c>
      <c r="E80" s="93"/>
      <c r="F80" s="94">
        <f t="shared" si="2"/>
        <v>0</v>
      </c>
    </row>
    <row r="81" spans="1:6" x14ac:dyDescent="0.25">
      <c r="A81" s="99" t="s">
        <v>728</v>
      </c>
      <c r="B81" s="83" t="s">
        <v>617</v>
      </c>
      <c r="C81" s="83" t="s">
        <v>614</v>
      </c>
      <c r="D81" s="97">
        <v>250</v>
      </c>
      <c r="E81" s="93"/>
      <c r="F81" s="94">
        <f t="shared" si="2"/>
        <v>0</v>
      </c>
    </row>
    <row r="82" spans="1:6" x14ac:dyDescent="0.25">
      <c r="A82" s="99" t="s">
        <v>334</v>
      </c>
      <c r="B82" s="97"/>
      <c r="C82" s="97" t="s">
        <v>621</v>
      </c>
      <c r="D82" s="97">
        <v>100</v>
      </c>
      <c r="E82" s="93"/>
      <c r="F82" s="94">
        <f t="shared" si="2"/>
        <v>0</v>
      </c>
    </row>
    <row r="83" spans="1:6" x14ac:dyDescent="0.25">
      <c r="A83" s="99" t="s">
        <v>729</v>
      </c>
      <c r="B83" s="83"/>
      <c r="C83" s="83" t="s">
        <v>621</v>
      </c>
      <c r="D83" s="97">
        <v>250</v>
      </c>
      <c r="E83" s="93"/>
      <c r="F83" s="94">
        <f t="shared" si="2"/>
        <v>0</v>
      </c>
    </row>
    <row r="84" spans="1:6" x14ac:dyDescent="0.25">
      <c r="A84" s="99" t="s">
        <v>21</v>
      </c>
      <c r="B84" s="97"/>
      <c r="C84" s="97" t="s">
        <v>621</v>
      </c>
      <c r="D84" s="97">
        <v>100</v>
      </c>
      <c r="E84" s="93"/>
      <c r="F84" s="94">
        <f t="shared" si="2"/>
        <v>0</v>
      </c>
    </row>
    <row r="85" spans="1:6" x14ac:dyDescent="0.25">
      <c r="A85" s="87" t="s">
        <v>112</v>
      </c>
      <c r="B85" s="97" t="s">
        <v>601</v>
      </c>
      <c r="C85" s="97" t="s">
        <v>602</v>
      </c>
      <c r="D85" s="97">
        <v>25</v>
      </c>
      <c r="E85" s="93"/>
      <c r="F85" s="94">
        <f t="shared" si="2"/>
        <v>0</v>
      </c>
    </row>
    <row r="86" spans="1:6" x14ac:dyDescent="0.25">
      <c r="A86" s="99" t="s">
        <v>375</v>
      </c>
      <c r="B86" s="83" t="s">
        <v>610</v>
      </c>
      <c r="C86" s="83" t="s">
        <v>602</v>
      </c>
      <c r="D86" s="97">
        <v>50</v>
      </c>
      <c r="E86" s="93"/>
      <c r="F86" s="94">
        <f t="shared" si="2"/>
        <v>0</v>
      </c>
    </row>
    <row r="87" spans="1:6" x14ac:dyDescent="0.25">
      <c r="A87" s="99" t="s">
        <v>375</v>
      </c>
      <c r="B87" s="83" t="s">
        <v>613</v>
      </c>
      <c r="C87" s="83" t="s">
        <v>602</v>
      </c>
      <c r="D87" s="97">
        <v>50</v>
      </c>
      <c r="E87" s="93"/>
      <c r="F87" s="94">
        <f t="shared" si="2"/>
        <v>0</v>
      </c>
    </row>
    <row r="88" spans="1:6" x14ac:dyDescent="0.25">
      <c r="A88" s="99" t="s">
        <v>375</v>
      </c>
      <c r="B88" s="83" t="s">
        <v>609</v>
      </c>
      <c r="C88" s="83" t="s">
        <v>602</v>
      </c>
      <c r="D88" s="97">
        <v>50</v>
      </c>
      <c r="E88" s="93"/>
      <c r="F88" s="94">
        <f t="shared" si="2"/>
        <v>0</v>
      </c>
    </row>
    <row r="89" spans="1:6" x14ac:dyDescent="0.25">
      <c r="A89" s="87" t="s">
        <v>375</v>
      </c>
      <c r="B89" s="97" t="s">
        <v>601</v>
      </c>
      <c r="C89" s="97" t="s">
        <v>602</v>
      </c>
      <c r="D89" s="97">
        <v>25</v>
      </c>
      <c r="E89" s="93"/>
      <c r="F89" s="94">
        <f t="shared" si="2"/>
        <v>0</v>
      </c>
    </row>
    <row r="90" spans="1:6" x14ac:dyDescent="0.25">
      <c r="A90" s="99" t="s">
        <v>730</v>
      </c>
      <c r="B90" s="83" t="s">
        <v>622</v>
      </c>
      <c r="C90" s="83" t="s">
        <v>602</v>
      </c>
      <c r="D90" s="97">
        <v>50</v>
      </c>
      <c r="E90" s="93"/>
      <c r="F90" s="94">
        <f t="shared" si="2"/>
        <v>0</v>
      </c>
    </row>
    <row r="91" spans="1:6" x14ac:dyDescent="0.25">
      <c r="A91" s="99" t="s">
        <v>731</v>
      </c>
      <c r="B91" s="83" t="s">
        <v>619</v>
      </c>
      <c r="C91" s="83" t="s">
        <v>602</v>
      </c>
      <c r="D91" s="97">
        <v>100</v>
      </c>
      <c r="E91" s="93"/>
      <c r="F91" s="94">
        <f t="shared" si="2"/>
        <v>0</v>
      </c>
    </row>
    <row r="92" spans="1:6" x14ac:dyDescent="0.25">
      <c r="A92" s="99" t="s">
        <v>338</v>
      </c>
      <c r="B92" s="83" t="s">
        <v>617</v>
      </c>
      <c r="C92" s="83" t="s">
        <v>616</v>
      </c>
      <c r="D92" s="97">
        <v>100</v>
      </c>
      <c r="E92" s="93"/>
      <c r="F92" s="94">
        <f t="shared" si="2"/>
        <v>0</v>
      </c>
    </row>
    <row r="93" spans="1:6" x14ac:dyDescent="0.25">
      <c r="A93" s="87" t="s">
        <v>73</v>
      </c>
      <c r="B93" s="97" t="s">
        <v>603</v>
      </c>
      <c r="C93" s="97" t="s">
        <v>602</v>
      </c>
      <c r="D93" s="97">
        <v>25</v>
      </c>
      <c r="E93" s="93"/>
      <c r="F93" s="94">
        <f t="shared" si="2"/>
        <v>0</v>
      </c>
    </row>
    <row r="94" spans="1:6" x14ac:dyDescent="0.25">
      <c r="A94" s="87" t="s">
        <v>74</v>
      </c>
      <c r="B94" s="97" t="s">
        <v>603</v>
      </c>
      <c r="C94" s="97" t="s">
        <v>602</v>
      </c>
      <c r="D94" s="97">
        <v>25</v>
      </c>
      <c r="E94" s="93"/>
      <c r="F94" s="94">
        <f t="shared" si="2"/>
        <v>0</v>
      </c>
    </row>
    <row r="95" spans="1:6" x14ac:dyDescent="0.25">
      <c r="A95" s="87" t="s">
        <v>374</v>
      </c>
      <c r="B95" s="97" t="s">
        <v>601</v>
      </c>
      <c r="C95" s="97" t="s">
        <v>602</v>
      </c>
      <c r="D95" s="97">
        <v>25</v>
      </c>
      <c r="E95" s="93"/>
      <c r="F95" s="94">
        <f t="shared" si="2"/>
        <v>0</v>
      </c>
    </row>
    <row r="96" spans="1:6" x14ac:dyDescent="0.25">
      <c r="A96" s="87" t="s">
        <v>113</v>
      </c>
      <c r="B96" s="97" t="s">
        <v>601</v>
      </c>
      <c r="C96" s="97" t="s">
        <v>602</v>
      </c>
      <c r="D96" s="97">
        <v>25</v>
      </c>
      <c r="E96" s="93"/>
      <c r="F96" s="94">
        <f t="shared" si="2"/>
        <v>0</v>
      </c>
    </row>
    <row r="97" spans="1:6" x14ac:dyDescent="0.25">
      <c r="A97" s="99" t="s">
        <v>689</v>
      </c>
      <c r="B97" s="83" t="s">
        <v>619</v>
      </c>
      <c r="C97" s="83" t="s">
        <v>616</v>
      </c>
      <c r="D97" s="97">
        <v>500</v>
      </c>
      <c r="E97" s="93"/>
      <c r="F97" s="94">
        <f t="shared" si="2"/>
        <v>0</v>
      </c>
    </row>
    <row r="98" spans="1:6" x14ac:dyDescent="0.25">
      <c r="A98" s="99" t="s">
        <v>589</v>
      </c>
      <c r="B98" s="83" t="s">
        <v>619</v>
      </c>
      <c r="C98" s="83" t="s">
        <v>616</v>
      </c>
      <c r="D98" s="97">
        <v>500</v>
      </c>
      <c r="E98" s="93"/>
      <c r="F98" s="94">
        <f t="shared" si="2"/>
        <v>0</v>
      </c>
    </row>
    <row r="99" spans="1:6" x14ac:dyDescent="0.25">
      <c r="A99" s="99" t="s">
        <v>590</v>
      </c>
      <c r="B99" s="83" t="s">
        <v>619</v>
      </c>
      <c r="C99" s="83" t="s">
        <v>616</v>
      </c>
      <c r="D99" s="97">
        <v>500</v>
      </c>
      <c r="E99" s="93"/>
      <c r="F99" s="94">
        <f t="shared" si="2"/>
        <v>0</v>
      </c>
    </row>
    <row r="100" spans="1:6" x14ac:dyDescent="0.25">
      <c r="A100" s="99" t="s">
        <v>732</v>
      </c>
      <c r="B100" s="83" t="s">
        <v>619</v>
      </c>
      <c r="C100" s="83" t="s">
        <v>616</v>
      </c>
      <c r="D100" s="97">
        <v>500</v>
      </c>
      <c r="E100" s="93"/>
      <c r="F100" s="94">
        <f t="shared" si="2"/>
        <v>0</v>
      </c>
    </row>
    <row r="101" spans="1:6" x14ac:dyDescent="0.25">
      <c r="A101" s="87" t="s">
        <v>75</v>
      </c>
      <c r="B101" s="97" t="s">
        <v>601</v>
      </c>
      <c r="C101" s="97" t="s">
        <v>602</v>
      </c>
      <c r="D101" s="97">
        <v>25</v>
      </c>
      <c r="E101" s="93"/>
      <c r="F101" s="94">
        <f t="shared" ref="F101:F132" si="3">E101*D101</f>
        <v>0</v>
      </c>
    </row>
    <row r="102" spans="1:6" x14ac:dyDescent="0.25">
      <c r="A102" s="87" t="s">
        <v>76</v>
      </c>
      <c r="B102" s="97" t="s">
        <v>601</v>
      </c>
      <c r="C102" s="97" t="s">
        <v>602</v>
      </c>
      <c r="D102" s="97">
        <v>25</v>
      </c>
      <c r="E102" s="93"/>
      <c r="F102" s="94">
        <f t="shared" si="3"/>
        <v>0</v>
      </c>
    </row>
    <row r="103" spans="1:6" x14ac:dyDescent="0.25">
      <c r="A103" s="87" t="s">
        <v>420</v>
      </c>
      <c r="B103" s="97" t="s">
        <v>611</v>
      </c>
      <c r="C103" s="97" t="s">
        <v>602</v>
      </c>
      <c r="D103" s="97">
        <v>25</v>
      </c>
      <c r="E103" s="93"/>
      <c r="F103" s="94">
        <f t="shared" si="3"/>
        <v>0</v>
      </c>
    </row>
    <row r="104" spans="1:6" x14ac:dyDescent="0.25">
      <c r="A104" s="87" t="s">
        <v>421</v>
      </c>
      <c r="B104" s="97" t="s">
        <v>603</v>
      </c>
      <c r="C104" s="97" t="s">
        <v>602</v>
      </c>
      <c r="D104" s="97">
        <v>25</v>
      </c>
      <c r="E104" s="93"/>
      <c r="F104" s="94">
        <f t="shared" si="3"/>
        <v>0</v>
      </c>
    </row>
    <row r="105" spans="1:6" x14ac:dyDescent="0.25">
      <c r="A105" s="99" t="s">
        <v>25</v>
      </c>
      <c r="B105" s="83" t="s">
        <v>622</v>
      </c>
      <c r="C105" s="83" t="s">
        <v>602</v>
      </c>
      <c r="D105" s="97">
        <v>100</v>
      </c>
      <c r="E105" s="93"/>
      <c r="F105" s="94">
        <f t="shared" si="3"/>
        <v>0</v>
      </c>
    </row>
    <row r="106" spans="1:6" x14ac:dyDescent="0.25">
      <c r="A106" s="99" t="s">
        <v>733</v>
      </c>
      <c r="B106" s="83" t="s">
        <v>617</v>
      </c>
      <c r="C106" s="83" t="s">
        <v>602</v>
      </c>
      <c r="D106" s="97">
        <v>500</v>
      </c>
      <c r="E106" s="93"/>
      <c r="F106" s="94">
        <f t="shared" si="3"/>
        <v>0</v>
      </c>
    </row>
    <row r="107" spans="1:6" x14ac:dyDescent="0.25">
      <c r="A107" s="99" t="s">
        <v>389</v>
      </c>
      <c r="B107" s="97" t="s">
        <v>622</v>
      </c>
      <c r="C107" s="83" t="s">
        <v>602</v>
      </c>
      <c r="D107" s="97">
        <v>100</v>
      </c>
      <c r="E107" s="93"/>
      <c r="F107" s="94">
        <f t="shared" si="3"/>
        <v>0</v>
      </c>
    </row>
    <row r="108" spans="1:6" x14ac:dyDescent="0.25">
      <c r="A108" s="99" t="s">
        <v>114</v>
      </c>
      <c r="B108" s="83" t="s">
        <v>619</v>
      </c>
      <c r="C108" s="83" t="s">
        <v>616</v>
      </c>
      <c r="D108" s="97">
        <v>100</v>
      </c>
      <c r="E108" s="93"/>
      <c r="F108" s="94">
        <f t="shared" si="3"/>
        <v>0</v>
      </c>
    </row>
    <row r="109" spans="1:6" x14ac:dyDescent="0.25">
      <c r="A109" s="99" t="s">
        <v>734</v>
      </c>
      <c r="B109" s="83" t="s">
        <v>622</v>
      </c>
      <c r="C109" s="83" t="s">
        <v>616</v>
      </c>
      <c r="D109" s="97">
        <v>500</v>
      </c>
      <c r="E109" s="93"/>
      <c r="F109" s="94">
        <f t="shared" si="3"/>
        <v>0</v>
      </c>
    </row>
    <row r="110" spans="1:6" x14ac:dyDescent="0.25">
      <c r="A110" s="99" t="s">
        <v>735</v>
      </c>
      <c r="B110" s="83" t="s">
        <v>622</v>
      </c>
      <c r="C110" s="83" t="s">
        <v>616</v>
      </c>
      <c r="D110" s="97">
        <v>500</v>
      </c>
      <c r="E110" s="93"/>
      <c r="F110" s="94">
        <f t="shared" si="3"/>
        <v>0</v>
      </c>
    </row>
    <row r="111" spans="1:6" x14ac:dyDescent="0.25">
      <c r="A111" s="99" t="s">
        <v>736</v>
      </c>
      <c r="B111" s="83" t="s">
        <v>619</v>
      </c>
      <c r="C111" s="83" t="s">
        <v>602</v>
      </c>
      <c r="D111" s="97">
        <v>100</v>
      </c>
      <c r="E111" s="93"/>
      <c r="F111" s="94">
        <f t="shared" si="3"/>
        <v>0</v>
      </c>
    </row>
    <row r="112" spans="1:6" x14ac:dyDescent="0.25">
      <c r="A112" s="99" t="s">
        <v>28</v>
      </c>
      <c r="B112" s="83" t="s">
        <v>617</v>
      </c>
      <c r="C112" s="83" t="s">
        <v>616</v>
      </c>
      <c r="D112" s="97">
        <v>500</v>
      </c>
      <c r="E112" s="93"/>
      <c r="F112" s="94">
        <f t="shared" si="3"/>
        <v>0</v>
      </c>
    </row>
    <row r="113" spans="1:6" x14ac:dyDescent="0.25">
      <c r="A113" s="99" t="s">
        <v>737</v>
      </c>
      <c r="B113" s="83" t="s">
        <v>738</v>
      </c>
      <c r="C113" s="83" t="s">
        <v>616</v>
      </c>
      <c r="D113" s="97">
        <v>500</v>
      </c>
      <c r="E113" s="93"/>
      <c r="F113" s="94">
        <f t="shared" si="3"/>
        <v>0</v>
      </c>
    </row>
    <row r="114" spans="1:6" x14ac:dyDescent="0.25">
      <c r="A114" s="99" t="s">
        <v>739</v>
      </c>
      <c r="B114" s="83" t="s">
        <v>617</v>
      </c>
      <c r="C114" s="83" t="s">
        <v>616</v>
      </c>
      <c r="D114" s="97">
        <v>500</v>
      </c>
      <c r="E114" s="93"/>
      <c r="F114" s="94">
        <f t="shared" si="3"/>
        <v>0</v>
      </c>
    </row>
    <row r="115" spans="1:6" x14ac:dyDescent="0.25">
      <c r="A115" s="99" t="s">
        <v>740</v>
      </c>
      <c r="B115" s="83" t="s">
        <v>617</v>
      </c>
      <c r="C115" s="83" t="s">
        <v>616</v>
      </c>
      <c r="D115" s="97">
        <v>500</v>
      </c>
      <c r="E115" s="93"/>
      <c r="F115" s="94">
        <f t="shared" si="3"/>
        <v>0</v>
      </c>
    </row>
    <row r="116" spans="1:6" x14ac:dyDescent="0.25">
      <c r="A116" s="99" t="s">
        <v>741</v>
      </c>
      <c r="B116" s="83" t="s">
        <v>617</v>
      </c>
      <c r="C116" s="83" t="s">
        <v>616</v>
      </c>
      <c r="D116" s="97">
        <v>500</v>
      </c>
      <c r="E116" s="93"/>
      <c r="F116" s="94">
        <f t="shared" si="3"/>
        <v>0</v>
      </c>
    </row>
    <row r="117" spans="1:6" x14ac:dyDescent="0.25">
      <c r="A117" s="99" t="s">
        <v>742</v>
      </c>
      <c r="B117" s="83" t="s">
        <v>617</v>
      </c>
      <c r="C117" s="83" t="s">
        <v>616</v>
      </c>
      <c r="D117" s="97">
        <v>500</v>
      </c>
      <c r="E117" s="93"/>
      <c r="F117" s="94">
        <f t="shared" si="3"/>
        <v>0</v>
      </c>
    </row>
    <row r="118" spans="1:6" x14ac:dyDescent="0.25">
      <c r="A118" s="99" t="s">
        <v>743</v>
      </c>
      <c r="B118" s="83" t="s">
        <v>617</v>
      </c>
      <c r="C118" s="83" t="s">
        <v>616</v>
      </c>
      <c r="D118" s="97">
        <v>500</v>
      </c>
      <c r="E118" s="93"/>
      <c r="F118" s="94">
        <f t="shared" si="3"/>
        <v>0</v>
      </c>
    </row>
    <row r="119" spans="1:6" x14ac:dyDescent="0.25">
      <c r="A119" s="99" t="s">
        <v>744</v>
      </c>
      <c r="B119" s="83" t="s">
        <v>617</v>
      </c>
      <c r="C119" s="83" t="s">
        <v>616</v>
      </c>
      <c r="D119" s="97">
        <v>500</v>
      </c>
      <c r="E119" s="93"/>
      <c r="F119" s="94">
        <f t="shared" si="3"/>
        <v>0</v>
      </c>
    </row>
    <row r="120" spans="1:6" x14ac:dyDescent="0.25">
      <c r="A120" s="99" t="s">
        <v>745</v>
      </c>
      <c r="B120" s="83" t="s">
        <v>738</v>
      </c>
      <c r="C120" s="83" t="s">
        <v>616</v>
      </c>
      <c r="D120" s="97">
        <v>500</v>
      </c>
      <c r="E120" s="93"/>
      <c r="F120" s="94">
        <f t="shared" si="3"/>
        <v>0</v>
      </c>
    </row>
    <row r="121" spans="1:6" x14ac:dyDescent="0.25">
      <c r="A121" s="99" t="s">
        <v>746</v>
      </c>
      <c r="B121" s="83" t="s">
        <v>617</v>
      </c>
      <c r="C121" s="83" t="s">
        <v>616</v>
      </c>
      <c r="D121" s="97">
        <v>500</v>
      </c>
      <c r="E121" s="93"/>
      <c r="F121" s="94">
        <f t="shared" si="3"/>
        <v>0</v>
      </c>
    </row>
    <row r="122" spans="1:6" x14ac:dyDescent="0.25">
      <c r="A122" s="99" t="s">
        <v>747</v>
      </c>
      <c r="B122" s="83" t="s">
        <v>738</v>
      </c>
      <c r="C122" s="83" t="s">
        <v>616</v>
      </c>
      <c r="D122" s="97">
        <v>500</v>
      </c>
      <c r="E122" s="93"/>
      <c r="F122" s="94">
        <f t="shared" si="3"/>
        <v>0</v>
      </c>
    </row>
    <row r="123" spans="1:6" x14ac:dyDescent="0.25">
      <c r="A123" s="99" t="s">
        <v>748</v>
      </c>
      <c r="B123" s="83" t="s">
        <v>619</v>
      </c>
      <c r="C123" s="83" t="s">
        <v>602</v>
      </c>
      <c r="D123" s="97">
        <v>500</v>
      </c>
      <c r="E123" s="93"/>
      <c r="F123" s="94">
        <f t="shared" si="3"/>
        <v>0</v>
      </c>
    </row>
    <row r="124" spans="1:6" x14ac:dyDescent="0.25">
      <c r="A124" s="99" t="s">
        <v>749</v>
      </c>
      <c r="B124" s="83" t="s">
        <v>617</v>
      </c>
      <c r="C124" s="83" t="s">
        <v>602</v>
      </c>
      <c r="D124" s="97">
        <v>500</v>
      </c>
      <c r="E124" s="93"/>
      <c r="F124" s="94">
        <f t="shared" si="3"/>
        <v>0</v>
      </c>
    </row>
    <row r="125" spans="1:6" x14ac:dyDescent="0.25">
      <c r="A125" s="99" t="s">
        <v>750</v>
      </c>
      <c r="B125" s="83" t="s">
        <v>617</v>
      </c>
      <c r="C125" s="83" t="s">
        <v>602</v>
      </c>
      <c r="D125" s="97">
        <v>500</v>
      </c>
      <c r="E125" s="93"/>
      <c r="F125" s="94">
        <f t="shared" si="3"/>
        <v>0</v>
      </c>
    </row>
    <row r="126" spans="1:6" x14ac:dyDescent="0.25">
      <c r="A126" s="99" t="s">
        <v>751</v>
      </c>
      <c r="B126" s="83" t="s">
        <v>613</v>
      </c>
      <c r="C126" s="83" t="s">
        <v>602</v>
      </c>
      <c r="D126" s="97">
        <v>100</v>
      </c>
      <c r="E126" s="93"/>
      <c r="F126" s="94">
        <f t="shared" si="3"/>
        <v>0</v>
      </c>
    </row>
    <row r="127" spans="1:6" x14ac:dyDescent="0.25">
      <c r="A127" s="99" t="s">
        <v>752</v>
      </c>
      <c r="B127" s="83" t="s">
        <v>622</v>
      </c>
      <c r="C127" s="83" t="s">
        <v>602</v>
      </c>
      <c r="D127" s="97">
        <v>100</v>
      </c>
      <c r="E127" s="93"/>
      <c r="F127" s="94">
        <f t="shared" si="3"/>
        <v>0</v>
      </c>
    </row>
    <row r="128" spans="1:6" x14ac:dyDescent="0.25">
      <c r="A128" s="99" t="s">
        <v>593</v>
      </c>
      <c r="B128" s="83" t="s">
        <v>619</v>
      </c>
      <c r="C128" s="83" t="s">
        <v>616</v>
      </c>
      <c r="D128" s="97">
        <v>100</v>
      </c>
      <c r="E128" s="93"/>
      <c r="F128" s="94">
        <f t="shared" si="3"/>
        <v>0</v>
      </c>
    </row>
    <row r="129" spans="1:6" x14ac:dyDescent="0.25">
      <c r="A129" s="99" t="s">
        <v>29</v>
      </c>
      <c r="B129" s="83" t="s">
        <v>619</v>
      </c>
      <c r="C129" s="83" t="s">
        <v>616</v>
      </c>
      <c r="D129" s="97">
        <v>100</v>
      </c>
      <c r="E129" s="93"/>
      <c r="F129" s="94">
        <f t="shared" si="3"/>
        <v>0</v>
      </c>
    </row>
    <row r="130" spans="1:6" x14ac:dyDescent="0.25">
      <c r="A130" s="99" t="s">
        <v>753</v>
      </c>
      <c r="B130" s="83" t="s">
        <v>619</v>
      </c>
      <c r="C130" s="83" t="s">
        <v>616</v>
      </c>
      <c r="D130" s="97">
        <v>500</v>
      </c>
      <c r="E130" s="93"/>
      <c r="F130" s="94">
        <f t="shared" si="3"/>
        <v>0</v>
      </c>
    </row>
    <row r="131" spans="1:6" x14ac:dyDescent="0.25">
      <c r="A131" s="99" t="s">
        <v>754</v>
      </c>
      <c r="B131" s="83" t="s">
        <v>619</v>
      </c>
      <c r="C131" s="83" t="s">
        <v>602</v>
      </c>
      <c r="D131" s="97">
        <v>100</v>
      </c>
      <c r="E131" s="93"/>
      <c r="F131" s="94">
        <f t="shared" si="3"/>
        <v>0</v>
      </c>
    </row>
    <row r="132" spans="1:6" x14ac:dyDescent="0.25">
      <c r="A132" s="99" t="s">
        <v>755</v>
      </c>
      <c r="B132" s="83" t="s">
        <v>619</v>
      </c>
      <c r="C132" s="83" t="s">
        <v>616</v>
      </c>
      <c r="D132" s="97">
        <v>100</v>
      </c>
      <c r="E132" s="93"/>
      <c r="F132" s="94">
        <f t="shared" si="3"/>
        <v>0</v>
      </c>
    </row>
    <row r="133" spans="1:6" x14ac:dyDescent="0.25">
      <c r="A133" s="87" t="s">
        <v>459</v>
      </c>
      <c r="B133" s="97" t="s">
        <v>610</v>
      </c>
      <c r="C133" s="97" t="s">
        <v>602</v>
      </c>
      <c r="D133" s="97">
        <v>25</v>
      </c>
      <c r="E133" s="93"/>
      <c r="F133" s="94">
        <f t="shared" ref="F133:F164" si="4">E133*D133</f>
        <v>0</v>
      </c>
    </row>
    <row r="134" spans="1:6" x14ac:dyDescent="0.25">
      <c r="A134" s="99" t="s">
        <v>791</v>
      </c>
      <c r="B134" s="97" t="s">
        <v>626</v>
      </c>
      <c r="C134" s="83" t="s">
        <v>616</v>
      </c>
      <c r="D134" s="97">
        <v>250</v>
      </c>
      <c r="E134" s="93"/>
      <c r="F134" s="94">
        <f t="shared" si="4"/>
        <v>0</v>
      </c>
    </row>
    <row r="135" spans="1:6" x14ac:dyDescent="0.25">
      <c r="A135" s="99" t="s">
        <v>756</v>
      </c>
      <c r="B135" s="83" t="s">
        <v>626</v>
      </c>
      <c r="C135" s="83" t="s">
        <v>616</v>
      </c>
      <c r="D135" s="97">
        <v>250</v>
      </c>
      <c r="E135" s="93"/>
      <c r="F135" s="94">
        <f t="shared" si="4"/>
        <v>0</v>
      </c>
    </row>
    <row r="136" spans="1:6" x14ac:dyDescent="0.25">
      <c r="A136" s="99" t="s">
        <v>757</v>
      </c>
      <c r="B136" s="83" t="s">
        <v>626</v>
      </c>
      <c r="C136" s="83" t="s">
        <v>616</v>
      </c>
      <c r="D136" s="97">
        <v>250</v>
      </c>
      <c r="E136" s="93"/>
      <c r="F136" s="94">
        <f t="shared" si="4"/>
        <v>0</v>
      </c>
    </row>
    <row r="137" spans="1:6" x14ac:dyDescent="0.25">
      <c r="A137" s="99" t="s">
        <v>758</v>
      </c>
      <c r="B137" s="83" t="s">
        <v>626</v>
      </c>
      <c r="C137" s="83" t="s">
        <v>616</v>
      </c>
      <c r="D137" s="97">
        <v>250</v>
      </c>
      <c r="E137" s="93"/>
      <c r="F137" s="94">
        <f t="shared" si="4"/>
        <v>0</v>
      </c>
    </row>
    <row r="138" spans="1:6" x14ac:dyDescent="0.25">
      <c r="A138" s="99" t="s">
        <v>759</v>
      </c>
      <c r="B138" s="83" t="s">
        <v>626</v>
      </c>
      <c r="C138" s="83" t="s">
        <v>616</v>
      </c>
      <c r="D138" s="97">
        <v>250</v>
      </c>
      <c r="E138" s="93"/>
      <c r="F138" s="94">
        <f t="shared" si="4"/>
        <v>0</v>
      </c>
    </row>
    <row r="139" spans="1:6" x14ac:dyDescent="0.25">
      <c r="A139" s="99" t="s">
        <v>760</v>
      </c>
      <c r="B139" s="83" t="s">
        <v>626</v>
      </c>
      <c r="C139" s="83" t="s">
        <v>616</v>
      </c>
      <c r="D139" s="97">
        <v>250</v>
      </c>
      <c r="E139" s="93"/>
      <c r="F139" s="94">
        <f t="shared" si="4"/>
        <v>0</v>
      </c>
    </row>
    <row r="140" spans="1:6" x14ac:dyDescent="0.25">
      <c r="A140" s="99" t="s">
        <v>761</v>
      </c>
      <c r="B140" s="83" t="s">
        <v>626</v>
      </c>
      <c r="C140" s="83" t="s">
        <v>616</v>
      </c>
      <c r="D140" s="97">
        <v>250</v>
      </c>
      <c r="E140" s="93"/>
      <c r="F140" s="94">
        <f t="shared" si="4"/>
        <v>0</v>
      </c>
    </row>
    <row r="141" spans="1:6" x14ac:dyDescent="0.25">
      <c r="A141" s="99" t="s">
        <v>762</v>
      </c>
      <c r="B141" s="83" t="s">
        <v>626</v>
      </c>
      <c r="C141" s="83" t="s">
        <v>616</v>
      </c>
      <c r="D141" s="97">
        <v>250</v>
      </c>
      <c r="E141" s="93"/>
      <c r="F141" s="94">
        <f t="shared" si="4"/>
        <v>0</v>
      </c>
    </row>
    <row r="142" spans="1:6" x14ac:dyDescent="0.25">
      <c r="A142" s="99" t="s">
        <v>763</v>
      </c>
      <c r="B142" s="83" t="s">
        <v>626</v>
      </c>
      <c r="C142" s="83" t="s">
        <v>616</v>
      </c>
      <c r="D142" s="97">
        <v>250</v>
      </c>
      <c r="E142" s="93"/>
      <c r="F142" s="94">
        <f t="shared" si="4"/>
        <v>0</v>
      </c>
    </row>
    <row r="143" spans="1:6" x14ac:dyDescent="0.25">
      <c r="A143" s="99" t="s">
        <v>764</v>
      </c>
      <c r="B143" s="83" t="s">
        <v>626</v>
      </c>
      <c r="C143" s="83" t="s">
        <v>616</v>
      </c>
      <c r="D143" s="97">
        <v>250</v>
      </c>
      <c r="E143" s="93"/>
      <c r="F143" s="94">
        <f t="shared" si="4"/>
        <v>0</v>
      </c>
    </row>
    <row r="144" spans="1:6" x14ac:dyDescent="0.25">
      <c r="A144" s="99" t="s">
        <v>765</v>
      </c>
      <c r="B144" s="83" t="s">
        <v>626</v>
      </c>
      <c r="C144" s="83" t="s">
        <v>616</v>
      </c>
      <c r="D144" s="97">
        <v>250</v>
      </c>
      <c r="E144" s="93"/>
      <c r="F144" s="94">
        <f t="shared" si="4"/>
        <v>0</v>
      </c>
    </row>
    <row r="145" spans="1:6" x14ac:dyDescent="0.25">
      <c r="A145" s="99" t="s">
        <v>792</v>
      </c>
      <c r="B145" s="97" t="s">
        <v>626</v>
      </c>
      <c r="C145" s="83" t="s">
        <v>616</v>
      </c>
      <c r="D145" s="97">
        <v>250</v>
      </c>
      <c r="E145" s="93"/>
      <c r="F145" s="94">
        <f t="shared" si="4"/>
        <v>0</v>
      </c>
    </row>
    <row r="146" spans="1:6" x14ac:dyDescent="0.25">
      <c r="A146" s="99" t="s">
        <v>766</v>
      </c>
      <c r="B146" s="83" t="s">
        <v>619</v>
      </c>
      <c r="C146" s="83" t="s">
        <v>616</v>
      </c>
      <c r="D146" s="97">
        <v>100</v>
      </c>
      <c r="E146" s="93"/>
      <c r="F146" s="94">
        <f t="shared" si="4"/>
        <v>0</v>
      </c>
    </row>
    <row r="147" spans="1:6" x14ac:dyDescent="0.25">
      <c r="A147" s="87" t="s">
        <v>493</v>
      </c>
      <c r="B147" s="97" t="s">
        <v>662</v>
      </c>
      <c r="C147" s="97" t="s">
        <v>614</v>
      </c>
      <c r="D147" s="97">
        <v>25</v>
      </c>
      <c r="E147" s="93"/>
      <c r="F147" s="94">
        <f t="shared" si="4"/>
        <v>0</v>
      </c>
    </row>
    <row r="148" spans="1:6" x14ac:dyDescent="0.25">
      <c r="A148" s="99" t="s">
        <v>767</v>
      </c>
      <c r="B148" s="83" t="s">
        <v>509</v>
      </c>
      <c r="C148" s="83" t="s">
        <v>616</v>
      </c>
      <c r="D148" s="97">
        <v>500</v>
      </c>
      <c r="E148" s="93"/>
      <c r="F148" s="94">
        <f t="shared" si="4"/>
        <v>0</v>
      </c>
    </row>
    <row r="149" spans="1:6" x14ac:dyDescent="0.25">
      <c r="A149" s="99" t="s">
        <v>768</v>
      </c>
      <c r="B149" s="83" t="s">
        <v>613</v>
      </c>
      <c r="C149" s="83" t="s">
        <v>616</v>
      </c>
      <c r="D149" s="97">
        <v>500</v>
      </c>
      <c r="E149" s="93"/>
      <c r="F149" s="94">
        <f t="shared" si="4"/>
        <v>0</v>
      </c>
    </row>
    <row r="150" spans="1:6" x14ac:dyDescent="0.25">
      <c r="A150" s="99" t="s">
        <v>769</v>
      </c>
      <c r="B150" s="83" t="s">
        <v>509</v>
      </c>
      <c r="C150" s="83" t="s">
        <v>616</v>
      </c>
      <c r="D150" s="97">
        <v>500</v>
      </c>
      <c r="E150" s="93"/>
      <c r="F150" s="94">
        <f t="shared" si="4"/>
        <v>0</v>
      </c>
    </row>
    <row r="151" spans="1:6" x14ac:dyDescent="0.25">
      <c r="A151" s="99" t="s">
        <v>770</v>
      </c>
      <c r="B151" s="83" t="s">
        <v>617</v>
      </c>
      <c r="C151" s="83" t="s">
        <v>616</v>
      </c>
      <c r="D151" s="97">
        <v>500</v>
      </c>
      <c r="E151" s="93"/>
      <c r="F151" s="94">
        <f t="shared" si="4"/>
        <v>0</v>
      </c>
    </row>
    <row r="152" spans="1:6" x14ac:dyDescent="0.25">
      <c r="A152" s="99" t="s">
        <v>798</v>
      </c>
      <c r="B152" s="83" t="s">
        <v>509</v>
      </c>
      <c r="C152" s="83" t="s">
        <v>616</v>
      </c>
      <c r="D152" s="97">
        <v>500</v>
      </c>
      <c r="E152" s="93"/>
      <c r="F152" s="94">
        <f t="shared" si="4"/>
        <v>0</v>
      </c>
    </row>
    <row r="153" spans="1:6" x14ac:dyDescent="0.25">
      <c r="A153" s="99" t="s">
        <v>771</v>
      </c>
      <c r="B153" s="83" t="s">
        <v>738</v>
      </c>
      <c r="C153" s="83" t="s">
        <v>616</v>
      </c>
      <c r="D153" s="97">
        <v>500</v>
      </c>
      <c r="E153" s="93"/>
      <c r="F153" s="94">
        <f t="shared" si="4"/>
        <v>0</v>
      </c>
    </row>
    <row r="154" spans="1:6" x14ac:dyDescent="0.25">
      <c r="A154" s="99" t="s">
        <v>772</v>
      </c>
      <c r="B154" s="83" t="s">
        <v>617</v>
      </c>
      <c r="C154" s="83" t="s">
        <v>616</v>
      </c>
      <c r="D154" s="97">
        <v>500</v>
      </c>
      <c r="E154" s="93"/>
      <c r="F154" s="94">
        <f t="shared" si="4"/>
        <v>0</v>
      </c>
    </row>
    <row r="155" spans="1:6" x14ac:dyDescent="0.25">
      <c r="A155" s="99" t="s">
        <v>773</v>
      </c>
      <c r="B155" s="83" t="s">
        <v>617</v>
      </c>
      <c r="C155" s="83" t="s">
        <v>616</v>
      </c>
      <c r="D155" s="97">
        <v>500</v>
      </c>
      <c r="E155" s="93"/>
      <c r="F155" s="94">
        <f t="shared" si="4"/>
        <v>0</v>
      </c>
    </row>
    <row r="156" spans="1:6" x14ac:dyDescent="0.25">
      <c r="A156" s="99" t="s">
        <v>774</v>
      </c>
      <c r="B156" s="83" t="s">
        <v>617</v>
      </c>
      <c r="C156" s="83" t="s">
        <v>616</v>
      </c>
      <c r="D156" s="97">
        <v>500</v>
      </c>
      <c r="E156" s="93"/>
      <c r="F156" s="94">
        <f t="shared" si="4"/>
        <v>0</v>
      </c>
    </row>
    <row r="157" spans="1:6" x14ac:dyDescent="0.25">
      <c r="A157" s="99" t="s">
        <v>775</v>
      </c>
      <c r="B157" s="83" t="s">
        <v>509</v>
      </c>
      <c r="C157" s="83" t="s">
        <v>616</v>
      </c>
      <c r="D157" s="97">
        <v>500</v>
      </c>
      <c r="E157" s="93"/>
      <c r="F157" s="94">
        <f t="shared" si="4"/>
        <v>0</v>
      </c>
    </row>
    <row r="158" spans="1:6" x14ac:dyDescent="0.25">
      <c r="A158" s="99" t="s">
        <v>776</v>
      </c>
      <c r="B158" s="83" t="s">
        <v>619</v>
      </c>
      <c r="C158" s="83" t="s">
        <v>616</v>
      </c>
      <c r="D158" s="97">
        <v>500</v>
      </c>
      <c r="E158" s="93"/>
      <c r="F158" s="94">
        <f t="shared" si="4"/>
        <v>0</v>
      </c>
    </row>
    <row r="159" spans="1:6" x14ac:dyDescent="0.25">
      <c r="A159" s="99" t="s">
        <v>777</v>
      </c>
      <c r="B159" s="83" t="s">
        <v>619</v>
      </c>
      <c r="C159" s="83" t="s">
        <v>616</v>
      </c>
      <c r="D159" s="97">
        <v>500</v>
      </c>
      <c r="E159" s="93"/>
      <c r="F159" s="94">
        <f t="shared" si="4"/>
        <v>0</v>
      </c>
    </row>
    <row r="160" spans="1:6" x14ac:dyDescent="0.25">
      <c r="A160" s="99" t="s">
        <v>591</v>
      </c>
      <c r="B160" s="83" t="s">
        <v>622</v>
      </c>
      <c r="C160" s="83" t="s">
        <v>616</v>
      </c>
      <c r="D160" s="97">
        <v>500</v>
      </c>
      <c r="E160" s="93"/>
      <c r="F160" s="94">
        <f t="shared" si="4"/>
        <v>0</v>
      </c>
    </row>
    <row r="161" spans="1:6" x14ac:dyDescent="0.25">
      <c r="A161" s="99" t="s">
        <v>778</v>
      </c>
      <c r="B161" s="83" t="s">
        <v>622</v>
      </c>
      <c r="C161" s="83" t="s">
        <v>616</v>
      </c>
      <c r="D161" s="97">
        <v>500</v>
      </c>
      <c r="E161" s="93"/>
      <c r="F161" s="94">
        <f t="shared" si="4"/>
        <v>0</v>
      </c>
    </row>
    <row r="162" spans="1:6" x14ac:dyDescent="0.25">
      <c r="A162" s="99" t="s">
        <v>779</v>
      </c>
      <c r="B162" s="83" t="s">
        <v>617</v>
      </c>
      <c r="C162" s="83" t="s">
        <v>616</v>
      </c>
      <c r="D162" s="97">
        <v>500</v>
      </c>
      <c r="E162" s="93"/>
      <c r="F162" s="94">
        <f t="shared" si="4"/>
        <v>0</v>
      </c>
    </row>
    <row r="163" spans="1:6" x14ac:dyDescent="0.25">
      <c r="A163" s="99" t="s">
        <v>780</v>
      </c>
      <c r="B163" s="83" t="s">
        <v>622</v>
      </c>
      <c r="C163" s="83" t="s">
        <v>616</v>
      </c>
      <c r="D163" s="97">
        <v>250</v>
      </c>
      <c r="E163" s="93"/>
      <c r="F163" s="94">
        <f t="shared" si="4"/>
        <v>0</v>
      </c>
    </row>
    <row r="164" spans="1:6" x14ac:dyDescent="0.25">
      <c r="A164" s="99" t="s">
        <v>592</v>
      </c>
      <c r="B164" s="83" t="s">
        <v>613</v>
      </c>
      <c r="C164" s="83" t="s">
        <v>616</v>
      </c>
      <c r="D164" s="97">
        <v>250</v>
      </c>
      <c r="E164" s="93"/>
      <c r="F164" s="94">
        <f t="shared" si="4"/>
        <v>0</v>
      </c>
    </row>
    <row r="165" spans="1:6" x14ac:dyDescent="0.25">
      <c r="A165" s="99" t="s">
        <v>781</v>
      </c>
      <c r="B165" s="83" t="s">
        <v>613</v>
      </c>
      <c r="C165" s="83" t="s">
        <v>616</v>
      </c>
      <c r="D165" s="97">
        <v>250</v>
      </c>
      <c r="E165" s="93"/>
      <c r="F165" s="94">
        <f t="shared" ref="F165:F196" si="5">E165*D165</f>
        <v>0</v>
      </c>
    </row>
    <row r="166" spans="1:6" x14ac:dyDescent="0.25">
      <c r="A166" s="99" t="s">
        <v>782</v>
      </c>
      <c r="B166" s="83" t="s">
        <v>613</v>
      </c>
      <c r="C166" s="83" t="s">
        <v>616</v>
      </c>
      <c r="D166" s="97">
        <v>250</v>
      </c>
      <c r="E166" s="93"/>
      <c r="F166" s="94">
        <f t="shared" si="5"/>
        <v>0</v>
      </c>
    </row>
    <row r="167" spans="1:6" x14ac:dyDescent="0.25">
      <c r="A167" s="99" t="s">
        <v>783</v>
      </c>
      <c r="B167" s="83" t="s">
        <v>708</v>
      </c>
      <c r="C167" s="83" t="s">
        <v>602</v>
      </c>
      <c r="D167" s="97">
        <v>25</v>
      </c>
      <c r="E167" s="93"/>
      <c r="F167" s="94">
        <f t="shared" si="5"/>
        <v>0</v>
      </c>
    </row>
    <row r="168" spans="1:6" x14ac:dyDescent="0.25">
      <c r="A168" s="87" t="s">
        <v>79</v>
      </c>
      <c r="B168" s="97" t="s">
        <v>601</v>
      </c>
      <c r="C168" s="97" t="s">
        <v>602</v>
      </c>
      <c r="D168" s="97">
        <v>25</v>
      </c>
      <c r="E168" s="93"/>
      <c r="F168" s="94">
        <f t="shared" si="5"/>
        <v>0</v>
      </c>
    </row>
    <row r="169" spans="1:6" x14ac:dyDescent="0.25">
      <c r="A169" s="99" t="s">
        <v>701</v>
      </c>
      <c r="B169" s="83" t="s">
        <v>610</v>
      </c>
      <c r="C169" s="83" t="s">
        <v>602</v>
      </c>
      <c r="D169" s="97">
        <v>25</v>
      </c>
      <c r="E169" s="93"/>
      <c r="F169" s="94">
        <f t="shared" si="5"/>
        <v>0</v>
      </c>
    </row>
    <row r="170" spans="1:6" x14ac:dyDescent="0.25">
      <c r="A170" s="99" t="s">
        <v>701</v>
      </c>
      <c r="B170" s="83" t="s">
        <v>613</v>
      </c>
      <c r="C170" s="83" t="s">
        <v>602</v>
      </c>
      <c r="D170" s="97">
        <v>50</v>
      </c>
      <c r="E170" s="93"/>
      <c r="F170" s="94">
        <f t="shared" si="5"/>
        <v>0</v>
      </c>
    </row>
    <row r="171" spans="1:6" x14ac:dyDescent="0.25">
      <c r="A171" s="99" t="s">
        <v>701</v>
      </c>
      <c r="B171" s="83" t="s">
        <v>609</v>
      </c>
      <c r="C171" s="83" t="s">
        <v>602</v>
      </c>
      <c r="D171" s="97">
        <v>50</v>
      </c>
      <c r="E171" s="93"/>
      <c r="F171" s="94">
        <f t="shared" si="5"/>
        <v>0</v>
      </c>
    </row>
    <row r="172" spans="1:6" x14ac:dyDescent="0.25">
      <c r="A172" s="99" t="s">
        <v>784</v>
      </c>
      <c r="B172" s="83" t="s">
        <v>708</v>
      </c>
      <c r="C172" s="83" t="s">
        <v>602</v>
      </c>
      <c r="D172" s="97">
        <v>25</v>
      </c>
      <c r="E172" s="93"/>
      <c r="F172" s="94">
        <f t="shared" si="5"/>
        <v>0</v>
      </c>
    </row>
    <row r="173" spans="1:6" x14ac:dyDescent="0.25">
      <c r="A173" s="87" t="s">
        <v>498</v>
      </c>
      <c r="B173" s="97" t="s">
        <v>608</v>
      </c>
      <c r="C173" s="97" t="s">
        <v>602</v>
      </c>
      <c r="D173" s="97">
        <v>25</v>
      </c>
      <c r="E173" s="93"/>
      <c r="F173" s="94">
        <f t="shared" si="5"/>
        <v>0</v>
      </c>
    </row>
    <row r="174" spans="1:6" x14ac:dyDescent="0.25">
      <c r="A174" s="87" t="s">
        <v>418</v>
      </c>
      <c r="B174" s="97" t="s">
        <v>608</v>
      </c>
      <c r="C174" s="97" t="s">
        <v>602</v>
      </c>
      <c r="D174" s="97">
        <v>25</v>
      </c>
      <c r="E174" s="93"/>
      <c r="F174" s="94">
        <f t="shared" si="5"/>
        <v>0</v>
      </c>
    </row>
    <row r="175" spans="1:6" x14ac:dyDescent="0.25">
      <c r="A175" s="99" t="s">
        <v>415</v>
      </c>
      <c r="B175" s="83" t="s">
        <v>617</v>
      </c>
      <c r="C175" s="83" t="s">
        <v>614</v>
      </c>
      <c r="D175" s="97">
        <v>100</v>
      </c>
      <c r="E175" s="93"/>
      <c r="F175" s="94">
        <f t="shared" si="5"/>
        <v>0</v>
      </c>
    </row>
    <row r="176" spans="1:6" x14ac:dyDescent="0.25">
      <c r="A176" s="99" t="s">
        <v>785</v>
      </c>
      <c r="B176" s="83" t="s">
        <v>617</v>
      </c>
      <c r="C176" s="83" t="s">
        <v>616</v>
      </c>
      <c r="D176" s="97">
        <v>50</v>
      </c>
      <c r="E176" s="93"/>
      <c r="F176" s="94">
        <f t="shared" si="5"/>
        <v>0</v>
      </c>
    </row>
    <row r="177" spans="1:6" x14ac:dyDescent="0.25">
      <c r="A177" s="87" t="s">
        <v>706</v>
      </c>
      <c r="B177" s="97" t="s">
        <v>707</v>
      </c>
      <c r="C177" s="97" t="s">
        <v>602</v>
      </c>
      <c r="D177" s="97">
        <v>25</v>
      </c>
      <c r="E177" s="93"/>
      <c r="F177" s="94">
        <f t="shared" si="5"/>
        <v>0</v>
      </c>
    </row>
    <row r="178" spans="1:6" x14ac:dyDescent="0.25">
      <c r="A178" s="87" t="s">
        <v>419</v>
      </c>
      <c r="B178" s="97" t="s">
        <v>609</v>
      </c>
      <c r="C178" s="97" t="s">
        <v>602</v>
      </c>
      <c r="D178" s="97">
        <v>25</v>
      </c>
      <c r="E178" s="93"/>
      <c r="F178" s="94">
        <f t="shared" si="5"/>
        <v>0</v>
      </c>
    </row>
    <row r="179" spans="1:6" x14ac:dyDescent="0.25">
      <c r="A179" s="99" t="s">
        <v>786</v>
      </c>
      <c r="B179" s="83" t="s">
        <v>617</v>
      </c>
      <c r="C179" s="83" t="s">
        <v>616</v>
      </c>
      <c r="D179" s="97">
        <v>150</v>
      </c>
      <c r="E179" s="93"/>
      <c r="F179" s="94">
        <f t="shared" si="5"/>
        <v>0</v>
      </c>
    </row>
    <row r="180" spans="1:6" x14ac:dyDescent="0.25">
      <c r="A180" s="99" t="s">
        <v>787</v>
      </c>
      <c r="B180" s="83" t="s">
        <v>617</v>
      </c>
      <c r="C180" s="83" t="s">
        <v>616</v>
      </c>
      <c r="D180" s="97">
        <v>150</v>
      </c>
      <c r="E180" s="93"/>
      <c r="F180" s="94">
        <f t="shared" si="5"/>
        <v>0</v>
      </c>
    </row>
    <row r="181" spans="1:6" x14ac:dyDescent="0.25">
      <c r="A181" s="99" t="s">
        <v>788</v>
      </c>
      <c r="B181" s="83" t="s">
        <v>617</v>
      </c>
      <c r="C181" s="83" t="s">
        <v>616</v>
      </c>
      <c r="D181" s="97">
        <v>150</v>
      </c>
      <c r="E181" s="93"/>
      <c r="F181" s="94">
        <f t="shared" si="5"/>
        <v>0</v>
      </c>
    </row>
    <row r="182" spans="1:6" x14ac:dyDescent="0.25">
      <c r="A182" s="99" t="s">
        <v>799</v>
      </c>
      <c r="B182" s="83" t="s">
        <v>622</v>
      </c>
      <c r="C182" s="83" t="s">
        <v>616</v>
      </c>
      <c r="D182" s="97">
        <v>150</v>
      </c>
      <c r="E182" s="93"/>
      <c r="F182" s="94">
        <f t="shared" si="5"/>
        <v>0</v>
      </c>
    </row>
    <row r="183" spans="1:6" x14ac:dyDescent="0.25">
      <c r="A183" s="99" t="s">
        <v>789</v>
      </c>
      <c r="B183" s="83" t="s">
        <v>617</v>
      </c>
      <c r="C183" s="83" t="s">
        <v>616</v>
      </c>
      <c r="D183" s="97">
        <v>150</v>
      </c>
      <c r="E183" s="93"/>
      <c r="F183" s="94">
        <f t="shared" si="5"/>
        <v>0</v>
      </c>
    </row>
    <row r="184" spans="1:6" x14ac:dyDescent="0.25">
      <c r="A184" s="87"/>
      <c r="B184" s="97"/>
      <c r="C184" s="97"/>
      <c r="D184" s="97"/>
      <c r="E184" s="93"/>
      <c r="F184" s="94"/>
    </row>
    <row r="185" spans="1:6" x14ac:dyDescent="0.25">
      <c r="A185" s="82"/>
      <c r="B185" s="97"/>
      <c r="C185" s="97"/>
      <c r="D185" s="97"/>
      <c r="E185" s="97"/>
      <c r="F185" s="85">
        <f>SUM(F1:F184)</f>
        <v>0</v>
      </c>
    </row>
    <row r="186" spans="1:6" ht="15.75" thickBot="1" x14ac:dyDescent="0.3">
      <c r="A186" s="107"/>
      <c r="B186" s="108"/>
      <c r="C186" s="108"/>
      <c r="D186" s="108"/>
      <c r="E186" s="108"/>
      <c r="F186" s="109"/>
    </row>
    <row r="219" spans="1:6" x14ac:dyDescent="0.25">
      <c r="A219" s="96"/>
      <c r="B219" s="97"/>
      <c r="C219" s="97"/>
      <c r="D219" s="97"/>
      <c r="E219" s="97"/>
      <c r="F219" s="98"/>
    </row>
    <row r="220" spans="1:6" x14ac:dyDescent="0.25">
      <c r="A220" s="96"/>
      <c r="B220" s="97"/>
      <c r="C220" s="97"/>
      <c r="D220" s="97"/>
      <c r="E220" s="97"/>
      <c r="F220" s="98"/>
    </row>
    <row r="221" spans="1:6" x14ac:dyDescent="0.25">
      <c r="A221" s="96"/>
      <c r="B221" s="97"/>
      <c r="C221" s="97"/>
      <c r="D221" s="97"/>
      <c r="E221" s="97"/>
      <c r="F221" s="98"/>
    </row>
    <row r="222" spans="1:6" x14ac:dyDescent="0.25">
      <c r="A222" s="96"/>
      <c r="B222" s="97"/>
      <c r="C222" s="97"/>
      <c r="D222" s="97"/>
      <c r="E222" s="97"/>
      <c r="F222" s="98"/>
    </row>
    <row r="223" spans="1:6" x14ac:dyDescent="0.25">
      <c r="A223" s="96"/>
      <c r="B223" s="97"/>
      <c r="C223" s="97"/>
      <c r="D223" s="97"/>
      <c r="E223" s="97"/>
      <c r="F223" s="98"/>
    </row>
    <row r="224" spans="1:6" x14ac:dyDescent="0.25">
      <c r="A224" s="96"/>
      <c r="B224" s="97"/>
      <c r="C224" s="97"/>
      <c r="D224" s="97"/>
      <c r="E224" s="97"/>
      <c r="F224" s="98"/>
    </row>
    <row r="225" spans="1:6" x14ac:dyDescent="0.25">
      <c r="A225" s="96"/>
      <c r="B225" s="97"/>
      <c r="C225" s="97"/>
      <c r="D225" s="97"/>
      <c r="E225" s="97"/>
      <c r="F225" s="98"/>
    </row>
    <row r="226" spans="1:6" x14ac:dyDescent="0.25">
      <c r="A226" s="96"/>
      <c r="B226" s="97"/>
      <c r="C226" s="97"/>
      <c r="D226" s="97"/>
      <c r="E226" s="97"/>
      <c r="F226" s="98"/>
    </row>
    <row r="227" spans="1:6" x14ac:dyDescent="0.25">
      <c r="A227" s="96"/>
      <c r="B227" s="97"/>
      <c r="C227" s="97"/>
      <c r="D227" s="97"/>
      <c r="E227" s="97"/>
      <c r="F227" s="98"/>
    </row>
    <row r="228" spans="1:6" x14ac:dyDescent="0.25">
      <c r="A228" s="96"/>
      <c r="B228" s="97"/>
      <c r="C228" s="97"/>
      <c r="D228" s="97"/>
      <c r="E228" s="97"/>
      <c r="F228" s="98"/>
    </row>
    <row r="229" spans="1:6" x14ac:dyDescent="0.25">
      <c r="A229" s="96"/>
      <c r="B229" s="97"/>
      <c r="C229" s="97"/>
      <c r="D229" s="97"/>
      <c r="E229" s="97"/>
      <c r="F229" s="98"/>
    </row>
    <row r="230" spans="1:6" x14ac:dyDescent="0.25">
      <c r="A230" s="96"/>
      <c r="B230" s="97"/>
      <c r="C230" s="97"/>
      <c r="D230" s="97"/>
      <c r="E230" s="97"/>
      <c r="F230" s="98"/>
    </row>
    <row r="231" spans="1:6" x14ac:dyDescent="0.25">
      <c r="A231" s="96"/>
      <c r="B231" s="97"/>
      <c r="C231" s="97"/>
      <c r="D231" s="97"/>
      <c r="E231" s="97"/>
      <c r="F231" s="98"/>
    </row>
    <row r="232" spans="1:6" x14ac:dyDescent="0.25">
      <c r="A232" s="96"/>
      <c r="B232" s="97"/>
      <c r="C232" s="97"/>
      <c r="D232" s="97"/>
      <c r="E232" s="97"/>
      <c r="F232" s="98"/>
    </row>
    <row r="233" spans="1:6" x14ac:dyDescent="0.25">
      <c r="A233" s="96"/>
      <c r="B233" s="97"/>
      <c r="C233" s="97"/>
      <c r="D233" s="97"/>
      <c r="E233" s="97"/>
      <c r="F233" s="98"/>
    </row>
    <row r="234" spans="1:6" x14ac:dyDescent="0.25">
      <c r="A234" s="96"/>
      <c r="B234" s="97"/>
      <c r="C234" s="97"/>
      <c r="D234" s="97"/>
      <c r="E234" s="97"/>
      <c r="F234" s="98"/>
    </row>
    <row r="235" spans="1:6" x14ac:dyDescent="0.25">
      <c r="A235" s="96"/>
      <c r="B235" s="97"/>
      <c r="C235" s="97"/>
      <c r="D235" s="97"/>
      <c r="E235" s="97"/>
      <c r="F235" s="98"/>
    </row>
    <row r="236" spans="1:6" x14ac:dyDescent="0.25">
      <c r="A236" s="96"/>
      <c r="B236" s="97"/>
      <c r="C236" s="97"/>
      <c r="D236" s="97"/>
      <c r="E236" s="97"/>
      <c r="F236" s="98"/>
    </row>
    <row r="237" spans="1:6" x14ac:dyDescent="0.25">
      <c r="A237" s="96"/>
      <c r="B237" s="97"/>
      <c r="C237" s="97"/>
      <c r="D237" s="97"/>
      <c r="E237" s="97"/>
      <c r="F237" s="98"/>
    </row>
    <row r="238" spans="1:6" x14ac:dyDescent="0.25">
      <c r="A238" s="96"/>
      <c r="B238" s="97"/>
      <c r="C238" s="97"/>
      <c r="D238" s="97"/>
      <c r="E238" s="97"/>
      <c r="F238" s="98"/>
    </row>
    <row r="239" spans="1:6" x14ac:dyDescent="0.25">
      <c r="A239" s="96"/>
      <c r="B239" s="97"/>
      <c r="C239" s="97"/>
      <c r="D239" s="97"/>
      <c r="E239" s="97"/>
      <c r="F239" s="98"/>
    </row>
    <row r="240" spans="1:6" x14ac:dyDescent="0.25">
      <c r="A240" s="96"/>
      <c r="B240" s="97"/>
      <c r="C240" s="97"/>
      <c r="D240" s="97"/>
      <c r="E240" s="97"/>
      <c r="F240" s="98"/>
    </row>
    <row r="241" spans="1:6" x14ac:dyDescent="0.25">
      <c r="A241" s="96"/>
      <c r="B241" s="97"/>
      <c r="C241" s="97"/>
      <c r="D241" s="97"/>
      <c r="E241" s="97"/>
      <c r="F241" s="98"/>
    </row>
    <row r="242" spans="1:6" x14ac:dyDescent="0.25">
      <c r="A242" s="96"/>
      <c r="B242" s="97"/>
      <c r="C242" s="97"/>
      <c r="D242" s="97"/>
      <c r="E242" s="97"/>
      <c r="F242" s="98"/>
    </row>
    <row r="243" spans="1:6" x14ac:dyDescent="0.25">
      <c r="A243" s="96"/>
      <c r="B243" s="97"/>
      <c r="C243" s="97"/>
      <c r="D243" s="97"/>
      <c r="E243" s="97"/>
      <c r="F243" s="98"/>
    </row>
    <row r="244" spans="1:6" x14ac:dyDescent="0.25">
      <c r="A244" s="96"/>
      <c r="B244" s="97"/>
      <c r="C244" s="97"/>
      <c r="D244" s="97"/>
      <c r="E244" s="97"/>
      <c r="F244" s="98"/>
    </row>
    <row r="245" spans="1:6" x14ac:dyDescent="0.25">
      <c r="A245" s="96"/>
      <c r="B245" s="97"/>
      <c r="C245" s="97"/>
      <c r="D245" s="97"/>
      <c r="E245" s="97"/>
      <c r="F245" s="98"/>
    </row>
    <row r="246" spans="1:6" x14ac:dyDescent="0.25">
      <c r="A246" s="96"/>
      <c r="B246" s="97"/>
      <c r="C246" s="97"/>
      <c r="D246" s="97"/>
      <c r="E246" s="97"/>
      <c r="F246" s="98"/>
    </row>
    <row r="247" spans="1:6" x14ac:dyDescent="0.25">
      <c r="A247" s="96"/>
      <c r="B247" s="97"/>
      <c r="C247" s="97"/>
      <c r="D247" s="97"/>
      <c r="E247" s="97"/>
      <c r="F247" s="98"/>
    </row>
    <row r="248" spans="1:6" x14ac:dyDescent="0.25">
      <c r="A248" s="96"/>
      <c r="B248" s="97"/>
      <c r="C248" s="97"/>
      <c r="D248" s="97"/>
      <c r="E248" s="97"/>
      <c r="F248" s="98"/>
    </row>
    <row r="249" spans="1:6" x14ac:dyDescent="0.25">
      <c r="A249" s="96"/>
      <c r="B249" s="97"/>
      <c r="C249" s="97"/>
      <c r="D249" s="97"/>
      <c r="E249" s="97"/>
      <c r="F249" s="98"/>
    </row>
    <row r="250" spans="1:6" x14ac:dyDescent="0.25">
      <c r="A250" s="96"/>
      <c r="B250" s="97"/>
      <c r="C250" s="97"/>
      <c r="D250" s="97"/>
      <c r="E250" s="97"/>
      <c r="F250" s="98"/>
    </row>
    <row r="251" spans="1:6" x14ac:dyDescent="0.25">
      <c r="A251" s="96"/>
      <c r="B251" s="97"/>
      <c r="C251" s="97"/>
      <c r="D251" s="97"/>
      <c r="E251" s="97"/>
      <c r="F251" s="98"/>
    </row>
    <row r="252" spans="1:6" x14ac:dyDescent="0.25">
      <c r="A252" s="96"/>
      <c r="B252" s="97"/>
      <c r="C252" s="97"/>
      <c r="D252" s="97"/>
      <c r="E252" s="97"/>
      <c r="F252" s="98"/>
    </row>
    <row r="253" spans="1:6" x14ac:dyDescent="0.25">
      <c r="A253" s="96"/>
      <c r="B253" s="97"/>
      <c r="C253" s="97"/>
      <c r="D253" s="97"/>
      <c r="E253" s="97"/>
      <c r="F253" s="98"/>
    </row>
    <row r="254" spans="1:6" x14ac:dyDescent="0.25">
      <c r="A254" s="96"/>
      <c r="B254" s="97"/>
      <c r="C254" s="97"/>
      <c r="D254" s="97"/>
      <c r="E254" s="97"/>
      <c r="F254" s="98"/>
    </row>
    <row r="255" spans="1:6" x14ac:dyDescent="0.25">
      <c r="A255" s="96"/>
      <c r="B255" s="97"/>
      <c r="C255" s="97"/>
      <c r="D255" s="97"/>
      <c r="E255" s="97"/>
      <c r="F255" s="98"/>
    </row>
    <row r="256" spans="1:6" x14ac:dyDescent="0.25">
      <c r="A256" s="96"/>
      <c r="B256" s="97"/>
      <c r="C256" s="97"/>
      <c r="D256" s="97"/>
      <c r="E256" s="97"/>
      <c r="F256" s="98"/>
    </row>
    <row r="257" spans="1:6" x14ac:dyDescent="0.25">
      <c r="A257" s="96"/>
      <c r="B257" s="97"/>
      <c r="C257" s="97"/>
      <c r="D257" s="97"/>
      <c r="E257" s="97"/>
      <c r="F257" s="98"/>
    </row>
    <row r="258" spans="1:6" x14ac:dyDescent="0.25">
      <c r="A258" s="96"/>
      <c r="B258" s="97"/>
      <c r="C258" s="97"/>
      <c r="D258" s="97"/>
      <c r="E258" s="97"/>
      <c r="F258" s="98"/>
    </row>
    <row r="259" spans="1:6" x14ac:dyDescent="0.25">
      <c r="A259" s="96"/>
      <c r="B259" s="97"/>
      <c r="C259" s="97"/>
      <c r="D259" s="97"/>
      <c r="E259" s="97"/>
      <c r="F259" s="98"/>
    </row>
    <row r="260" spans="1:6" x14ac:dyDescent="0.25">
      <c r="A260" s="96"/>
      <c r="B260" s="97"/>
      <c r="C260" s="97"/>
      <c r="D260" s="97"/>
      <c r="E260" s="97"/>
      <c r="F260" s="98"/>
    </row>
    <row r="261" spans="1:6" x14ac:dyDescent="0.25">
      <c r="A261" s="96"/>
      <c r="B261" s="97"/>
      <c r="C261" s="97"/>
      <c r="D261" s="97"/>
      <c r="E261" s="97"/>
      <c r="F261" s="98"/>
    </row>
    <row r="262" spans="1:6" x14ac:dyDescent="0.25">
      <c r="A262" s="96"/>
      <c r="B262" s="97"/>
      <c r="C262" s="97"/>
      <c r="D262" s="97"/>
      <c r="E262" s="97"/>
      <c r="F262" s="98"/>
    </row>
    <row r="263" spans="1:6" x14ac:dyDescent="0.25">
      <c r="A263" s="96"/>
      <c r="B263" s="97"/>
      <c r="C263" s="97"/>
      <c r="D263" s="97"/>
      <c r="E263" s="97"/>
      <c r="F263" s="98"/>
    </row>
    <row r="264" spans="1:6" x14ac:dyDescent="0.25">
      <c r="A264" s="96"/>
      <c r="B264" s="97"/>
      <c r="C264" s="97"/>
      <c r="D264" s="97"/>
      <c r="E264" s="97"/>
      <c r="F264" s="98"/>
    </row>
    <row r="265" spans="1:6" x14ac:dyDescent="0.25">
      <c r="A265" s="96"/>
      <c r="B265" s="97"/>
      <c r="C265" s="97"/>
      <c r="D265" s="97"/>
      <c r="E265" s="97"/>
      <c r="F265" s="98"/>
    </row>
    <row r="266" spans="1:6" x14ac:dyDescent="0.25">
      <c r="A266" s="96"/>
      <c r="B266" s="97"/>
      <c r="C266" s="97"/>
      <c r="D266" s="97"/>
      <c r="E266" s="97"/>
      <c r="F266" s="98"/>
    </row>
    <row r="267" spans="1:6" x14ac:dyDescent="0.25">
      <c r="A267" s="96"/>
      <c r="B267" s="97"/>
      <c r="C267" s="97"/>
      <c r="D267" s="97"/>
      <c r="E267" s="97"/>
      <c r="F267" s="98"/>
    </row>
    <row r="268" spans="1:6" x14ac:dyDescent="0.25">
      <c r="A268" s="96"/>
      <c r="B268" s="97"/>
      <c r="C268" s="97"/>
      <c r="D268" s="97"/>
      <c r="E268" s="97"/>
      <c r="F268" s="98"/>
    </row>
    <row r="269" spans="1:6" x14ac:dyDescent="0.25">
      <c r="A269" s="96"/>
      <c r="B269" s="97"/>
      <c r="C269" s="97"/>
      <c r="D269" s="97"/>
      <c r="E269" s="97"/>
      <c r="F269" s="98"/>
    </row>
    <row r="270" spans="1:6" x14ac:dyDescent="0.25">
      <c r="A270" s="96"/>
      <c r="B270" s="97"/>
      <c r="C270" s="97"/>
      <c r="D270" s="97"/>
      <c r="E270" s="97"/>
      <c r="F270" s="98"/>
    </row>
    <row r="271" spans="1:6" x14ac:dyDescent="0.25">
      <c r="A271" s="96"/>
      <c r="B271" s="97"/>
      <c r="C271" s="97"/>
      <c r="D271" s="97"/>
      <c r="E271" s="97"/>
      <c r="F271" s="98"/>
    </row>
    <row r="272" spans="1:6" x14ac:dyDescent="0.25">
      <c r="A272" s="96"/>
      <c r="B272" s="97"/>
      <c r="C272" s="97"/>
      <c r="D272" s="97"/>
      <c r="E272" s="97"/>
      <c r="F272" s="98"/>
    </row>
    <row r="273" spans="1:6" x14ac:dyDescent="0.25">
      <c r="A273" s="96"/>
      <c r="B273" s="97"/>
      <c r="C273" s="97"/>
      <c r="D273" s="97"/>
      <c r="E273" s="97"/>
      <c r="F273" s="98"/>
    </row>
    <row r="274" spans="1:6" x14ac:dyDescent="0.25">
      <c r="A274" s="96"/>
      <c r="B274" s="97"/>
      <c r="C274" s="97"/>
      <c r="D274" s="97"/>
      <c r="E274" s="97"/>
      <c r="F274" s="98"/>
    </row>
    <row r="275" spans="1:6" x14ac:dyDescent="0.25">
      <c r="A275" s="96"/>
      <c r="B275" s="97"/>
      <c r="C275" s="97"/>
      <c r="D275" s="97"/>
      <c r="E275" s="97"/>
      <c r="F275" s="98"/>
    </row>
    <row r="276" spans="1:6" x14ac:dyDescent="0.25">
      <c r="A276" s="96"/>
      <c r="B276" s="97"/>
      <c r="C276" s="97"/>
      <c r="D276" s="97"/>
      <c r="E276" s="97"/>
      <c r="F276" s="98"/>
    </row>
    <row r="277" spans="1:6" x14ac:dyDescent="0.25">
      <c r="A277" s="96"/>
      <c r="B277" s="97"/>
      <c r="C277" s="97"/>
      <c r="D277" s="97"/>
      <c r="E277" s="97"/>
      <c r="F277" s="98"/>
    </row>
    <row r="278" spans="1:6" x14ac:dyDescent="0.25">
      <c r="A278" s="96"/>
      <c r="B278" s="97"/>
      <c r="C278" s="97"/>
      <c r="D278" s="97"/>
      <c r="E278" s="97"/>
      <c r="F278" s="98"/>
    </row>
    <row r="279" spans="1:6" x14ac:dyDescent="0.25">
      <c r="A279" s="96"/>
      <c r="B279" s="97"/>
      <c r="C279" s="97"/>
      <c r="D279" s="97"/>
      <c r="E279" s="97"/>
      <c r="F279" s="98"/>
    </row>
    <row r="280" spans="1:6" x14ac:dyDescent="0.25">
      <c r="A280" s="96"/>
      <c r="B280" s="97"/>
      <c r="C280" s="97"/>
      <c r="D280" s="97"/>
      <c r="E280" s="97"/>
      <c r="F280" s="98"/>
    </row>
    <row r="281" spans="1:6" x14ac:dyDescent="0.25">
      <c r="A281" s="96"/>
      <c r="B281" s="97"/>
      <c r="C281" s="97"/>
      <c r="D281" s="97"/>
      <c r="E281" s="97"/>
      <c r="F281" s="98"/>
    </row>
    <row r="282" spans="1:6" x14ac:dyDescent="0.25">
      <c r="A282" s="96"/>
      <c r="B282" s="97"/>
      <c r="C282" s="97"/>
      <c r="D282" s="97"/>
      <c r="E282" s="97"/>
      <c r="F282" s="98"/>
    </row>
    <row r="283" spans="1:6" x14ac:dyDescent="0.25">
      <c r="A283" s="96"/>
      <c r="B283" s="97"/>
      <c r="C283" s="97"/>
      <c r="D283" s="97"/>
      <c r="E283" s="97"/>
      <c r="F283" s="98"/>
    </row>
    <row r="284" spans="1:6" x14ac:dyDescent="0.25">
      <c r="A284" s="96"/>
      <c r="B284" s="97"/>
      <c r="C284" s="97"/>
      <c r="D284" s="97"/>
      <c r="E284" s="97"/>
      <c r="F284" s="98"/>
    </row>
    <row r="285" spans="1:6" x14ac:dyDescent="0.25">
      <c r="A285" s="96"/>
      <c r="B285" s="97"/>
      <c r="C285" s="97"/>
      <c r="D285" s="97"/>
      <c r="E285" s="97"/>
      <c r="F285" s="98"/>
    </row>
    <row r="286" spans="1:6" x14ac:dyDescent="0.25">
      <c r="A286" s="96"/>
      <c r="B286" s="97"/>
      <c r="C286" s="97"/>
      <c r="D286" s="97"/>
      <c r="E286" s="97"/>
      <c r="F286" s="98"/>
    </row>
    <row r="287" spans="1:6" x14ac:dyDescent="0.25">
      <c r="A287" s="96"/>
      <c r="B287" s="97"/>
      <c r="C287" s="97"/>
      <c r="D287" s="97"/>
      <c r="E287" s="97"/>
      <c r="F287" s="98"/>
    </row>
    <row r="288" spans="1:6" x14ac:dyDescent="0.25">
      <c r="A288" s="96"/>
      <c r="B288" s="97"/>
      <c r="C288" s="97"/>
      <c r="D288" s="97"/>
      <c r="E288" s="97"/>
      <c r="F288" s="98"/>
    </row>
    <row r="289" spans="1:6" x14ac:dyDescent="0.25">
      <c r="A289" s="96"/>
      <c r="B289" s="97"/>
      <c r="C289" s="97"/>
      <c r="D289" s="97"/>
      <c r="E289" s="97"/>
      <c r="F289" s="98"/>
    </row>
    <row r="290" spans="1:6" x14ac:dyDescent="0.25">
      <c r="A290" s="96"/>
      <c r="B290" s="97"/>
      <c r="C290" s="97"/>
      <c r="D290" s="97"/>
      <c r="E290" s="97"/>
      <c r="F290" s="98"/>
    </row>
    <row r="291" spans="1:6" x14ac:dyDescent="0.25">
      <c r="A291" s="96"/>
      <c r="B291" s="97"/>
      <c r="C291" s="97"/>
      <c r="D291" s="97"/>
      <c r="E291" s="97"/>
      <c r="F291" s="98"/>
    </row>
    <row r="292" spans="1:6" x14ac:dyDescent="0.25">
      <c r="A292" s="96"/>
      <c r="B292" s="97"/>
      <c r="C292" s="97"/>
      <c r="D292" s="97"/>
      <c r="E292" s="97"/>
      <c r="F292" s="98"/>
    </row>
    <row r="293" spans="1:6" x14ac:dyDescent="0.25">
      <c r="A293" s="96"/>
      <c r="B293" s="97"/>
      <c r="C293" s="97"/>
      <c r="D293" s="97"/>
      <c r="E293" s="97"/>
      <c r="F293" s="98"/>
    </row>
    <row r="294" spans="1:6" x14ac:dyDescent="0.25">
      <c r="A294" s="96"/>
      <c r="B294" s="97"/>
      <c r="C294" s="97"/>
      <c r="D294" s="97"/>
      <c r="E294" s="97"/>
      <c r="F294" s="98"/>
    </row>
    <row r="295" spans="1:6" x14ac:dyDescent="0.25">
      <c r="A295" s="96"/>
      <c r="B295" s="97"/>
      <c r="C295" s="97"/>
      <c r="D295" s="97"/>
      <c r="E295" s="97"/>
      <c r="F295" s="98"/>
    </row>
    <row r="296" spans="1:6" x14ac:dyDescent="0.25">
      <c r="A296" s="96"/>
      <c r="B296" s="97"/>
      <c r="C296" s="97"/>
      <c r="D296" s="97"/>
      <c r="E296" s="97"/>
      <c r="F296" s="98"/>
    </row>
    <row r="297" spans="1:6" x14ac:dyDescent="0.25">
      <c r="A297" s="96"/>
      <c r="B297" s="97"/>
      <c r="C297" s="97"/>
      <c r="D297" s="97"/>
      <c r="E297" s="97"/>
      <c r="F297" s="98"/>
    </row>
    <row r="298" spans="1:6" x14ac:dyDescent="0.25">
      <c r="A298" s="96"/>
      <c r="B298" s="97"/>
      <c r="C298" s="97"/>
      <c r="D298" s="97"/>
      <c r="E298" s="97"/>
      <c r="F298" s="98"/>
    </row>
    <row r="299" spans="1:6" x14ac:dyDescent="0.25">
      <c r="A299" s="96"/>
      <c r="B299" s="97"/>
      <c r="C299" s="97"/>
      <c r="D299" s="97"/>
      <c r="E299" s="97"/>
      <c r="F299" s="98"/>
    </row>
    <row r="300" spans="1:6" x14ac:dyDescent="0.25">
      <c r="A300" s="96"/>
      <c r="B300" s="97"/>
      <c r="C300" s="97"/>
      <c r="D300" s="97"/>
      <c r="E300" s="97"/>
      <c r="F300" s="98"/>
    </row>
    <row r="301" spans="1:6" x14ac:dyDescent="0.25">
      <c r="A301" s="96"/>
      <c r="B301" s="97"/>
      <c r="C301" s="97"/>
      <c r="D301" s="97"/>
      <c r="E301" s="97"/>
      <c r="F301" s="98"/>
    </row>
    <row r="302" spans="1:6" x14ac:dyDescent="0.25">
      <c r="A302" s="96"/>
      <c r="B302" s="97"/>
      <c r="C302" s="97"/>
      <c r="D302" s="97"/>
      <c r="E302" s="97"/>
      <c r="F302" s="98"/>
    </row>
    <row r="303" spans="1:6" x14ac:dyDescent="0.25">
      <c r="A303" s="96"/>
      <c r="B303" s="97"/>
      <c r="C303" s="97"/>
      <c r="D303" s="97"/>
      <c r="E303" s="97"/>
      <c r="F303" s="98"/>
    </row>
    <row r="304" spans="1:6" x14ac:dyDescent="0.25">
      <c r="A304" s="96"/>
      <c r="B304" s="97"/>
      <c r="C304" s="97"/>
      <c r="D304" s="97"/>
      <c r="E304" s="97"/>
      <c r="F304" s="98"/>
    </row>
    <row r="305" spans="1:6" x14ac:dyDescent="0.25">
      <c r="A305" s="96"/>
      <c r="B305" s="97"/>
      <c r="C305" s="97"/>
      <c r="D305" s="97"/>
      <c r="E305" s="97"/>
      <c r="F305" s="98"/>
    </row>
    <row r="306" spans="1:6" x14ac:dyDescent="0.25">
      <c r="A306" s="96"/>
      <c r="B306" s="97"/>
      <c r="C306" s="97"/>
      <c r="D306" s="97"/>
      <c r="E306" s="97"/>
      <c r="F306" s="98"/>
    </row>
    <row r="307" spans="1:6" x14ac:dyDescent="0.25">
      <c r="A307" s="96"/>
      <c r="B307" s="97"/>
      <c r="C307" s="97"/>
      <c r="D307" s="97"/>
      <c r="E307" s="97"/>
      <c r="F307" s="98"/>
    </row>
    <row r="308" spans="1:6" x14ac:dyDescent="0.25">
      <c r="A308" s="96"/>
      <c r="B308" s="97"/>
      <c r="C308" s="97"/>
      <c r="D308" s="97"/>
      <c r="E308" s="97"/>
      <c r="F308" s="98"/>
    </row>
    <row r="309" spans="1:6" x14ac:dyDescent="0.25">
      <c r="A309" s="96"/>
      <c r="B309" s="97"/>
      <c r="C309" s="97"/>
      <c r="D309" s="97"/>
      <c r="E309" s="97"/>
      <c r="F309" s="98"/>
    </row>
    <row r="310" spans="1:6" x14ac:dyDescent="0.25">
      <c r="A310" s="96"/>
      <c r="B310" s="97"/>
      <c r="C310" s="97"/>
      <c r="D310" s="97"/>
      <c r="E310" s="97"/>
      <c r="F310" s="98"/>
    </row>
    <row r="311" spans="1:6" x14ac:dyDescent="0.25">
      <c r="A311" s="96"/>
      <c r="B311" s="97"/>
      <c r="C311" s="97"/>
      <c r="D311" s="97"/>
      <c r="E311" s="97"/>
      <c r="F311" s="98"/>
    </row>
    <row r="312" spans="1:6" x14ac:dyDescent="0.25">
      <c r="A312" s="96"/>
      <c r="B312" s="97"/>
      <c r="C312" s="97"/>
      <c r="D312" s="97"/>
      <c r="E312" s="97"/>
      <c r="F312" s="98"/>
    </row>
    <row r="313" spans="1:6" x14ac:dyDescent="0.25">
      <c r="A313" s="96"/>
      <c r="B313" s="97"/>
      <c r="C313" s="97"/>
      <c r="D313" s="97"/>
      <c r="E313" s="97"/>
      <c r="F313" s="98"/>
    </row>
    <row r="314" spans="1:6" x14ac:dyDescent="0.25">
      <c r="A314" s="96"/>
      <c r="B314" s="97"/>
      <c r="C314" s="97"/>
      <c r="D314" s="97"/>
      <c r="E314" s="97"/>
      <c r="F314" s="98"/>
    </row>
    <row r="315" spans="1:6" x14ac:dyDescent="0.25">
      <c r="A315" s="96"/>
      <c r="B315" s="97"/>
      <c r="C315" s="97"/>
      <c r="D315" s="97"/>
      <c r="E315" s="97"/>
      <c r="F315" s="98"/>
    </row>
    <row r="316" spans="1:6" x14ac:dyDescent="0.25">
      <c r="A316" s="96"/>
      <c r="B316" s="97"/>
      <c r="C316" s="97"/>
      <c r="D316" s="97"/>
      <c r="E316" s="97"/>
      <c r="F316" s="98"/>
    </row>
    <row r="317" spans="1:6" x14ac:dyDescent="0.25">
      <c r="A317" s="96"/>
      <c r="B317" s="97"/>
      <c r="C317" s="97"/>
      <c r="D317" s="97"/>
      <c r="E317" s="97"/>
      <c r="F317" s="98"/>
    </row>
    <row r="318" spans="1:6" x14ac:dyDescent="0.25">
      <c r="A318" s="96"/>
      <c r="B318" s="97"/>
      <c r="C318" s="97"/>
      <c r="D318" s="97"/>
      <c r="E318" s="97"/>
      <c r="F318" s="98"/>
    </row>
    <row r="319" spans="1:6" x14ac:dyDescent="0.25">
      <c r="A319" s="96"/>
      <c r="B319" s="97"/>
      <c r="C319" s="97"/>
      <c r="D319" s="97"/>
      <c r="E319" s="97"/>
      <c r="F319" s="98"/>
    </row>
    <row r="320" spans="1:6" x14ac:dyDescent="0.25">
      <c r="A320" s="96"/>
      <c r="B320" s="97"/>
      <c r="C320" s="97"/>
      <c r="D320" s="97"/>
      <c r="E320" s="97"/>
      <c r="F320" s="98"/>
    </row>
    <row r="321" spans="1:6" x14ac:dyDescent="0.25">
      <c r="A321" s="96"/>
      <c r="B321" s="97"/>
      <c r="C321" s="97"/>
      <c r="D321" s="97"/>
      <c r="E321" s="97"/>
      <c r="F321" s="98"/>
    </row>
    <row r="322" spans="1:6" x14ac:dyDescent="0.25">
      <c r="A322" s="96"/>
      <c r="B322" s="97"/>
      <c r="C322" s="97"/>
      <c r="D322" s="97"/>
      <c r="E322" s="97"/>
      <c r="F322" s="98"/>
    </row>
    <row r="323" spans="1:6" x14ac:dyDescent="0.25">
      <c r="A323" s="96"/>
      <c r="B323" s="97"/>
      <c r="C323" s="97"/>
      <c r="D323" s="97"/>
      <c r="E323" s="97"/>
      <c r="F323" s="98"/>
    </row>
    <row r="324" spans="1:6" x14ac:dyDescent="0.25">
      <c r="A324" s="96"/>
      <c r="B324" s="97"/>
      <c r="C324" s="97"/>
      <c r="D324" s="97"/>
      <c r="E324" s="97"/>
      <c r="F324" s="98"/>
    </row>
    <row r="325" spans="1:6" x14ac:dyDescent="0.25">
      <c r="A325" s="96"/>
      <c r="B325" s="97"/>
      <c r="C325" s="97"/>
      <c r="D325" s="97"/>
      <c r="E325" s="97"/>
      <c r="F325" s="98"/>
    </row>
    <row r="326" spans="1:6" x14ac:dyDescent="0.25">
      <c r="A326" s="96"/>
      <c r="B326" s="97"/>
      <c r="C326" s="97"/>
      <c r="D326" s="97"/>
      <c r="E326" s="97"/>
      <c r="F326" s="98"/>
    </row>
    <row r="327" spans="1:6" x14ac:dyDescent="0.25">
      <c r="A327" s="96"/>
      <c r="B327" s="97"/>
      <c r="C327" s="97"/>
      <c r="D327" s="97"/>
      <c r="E327" s="97"/>
      <c r="F327" s="98"/>
    </row>
    <row r="328" spans="1:6" x14ac:dyDescent="0.25">
      <c r="A328" s="96"/>
      <c r="B328" s="97"/>
      <c r="C328" s="97"/>
      <c r="D328" s="97"/>
      <c r="E328" s="97"/>
      <c r="F328" s="98"/>
    </row>
    <row r="329" spans="1:6" x14ac:dyDescent="0.25">
      <c r="A329" s="96"/>
      <c r="B329" s="97"/>
      <c r="C329" s="97"/>
      <c r="D329" s="97"/>
      <c r="E329" s="97"/>
      <c r="F329" s="98"/>
    </row>
    <row r="330" spans="1:6" x14ac:dyDescent="0.25">
      <c r="A330" s="96"/>
      <c r="B330" s="97"/>
      <c r="C330" s="97"/>
      <c r="D330" s="97"/>
      <c r="E330" s="97"/>
      <c r="F330" s="98"/>
    </row>
    <row r="331" spans="1:6" x14ac:dyDescent="0.25">
      <c r="A331" s="96"/>
      <c r="B331" s="97"/>
      <c r="C331" s="97"/>
      <c r="D331" s="97"/>
      <c r="E331" s="97"/>
      <c r="F331" s="98"/>
    </row>
    <row r="332" spans="1:6" x14ac:dyDescent="0.25">
      <c r="A332" s="96"/>
      <c r="B332" s="97"/>
      <c r="C332" s="97"/>
      <c r="D332" s="97"/>
      <c r="E332" s="97"/>
      <c r="F332" s="98"/>
    </row>
    <row r="333" spans="1:6" x14ac:dyDescent="0.25">
      <c r="A333" s="96"/>
      <c r="B333" s="97"/>
      <c r="C333" s="97"/>
      <c r="D333" s="97"/>
      <c r="E333" s="97"/>
      <c r="F333" s="98"/>
    </row>
    <row r="334" spans="1:6" x14ac:dyDescent="0.25">
      <c r="A334" s="96"/>
      <c r="B334" s="97"/>
      <c r="C334" s="97"/>
      <c r="D334" s="97"/>
      <c r="E334" s="97"/>
      <c r="F334" s="98"/>
    </row>
    <row r="335" spans="1:6" x14ac:dyDescent="0.25">
      <c r="A335" s="96"/>
      <c r="B335" s="97"/>
      <c r="C335" s="97"/>
      <c r="D335" s="97"/>
      <c r="E335" s="97"/>
      <c r="F335" s="98"/>
    </row>
    <row r="336" spans="1:6" x14ac:dyDescent="0.25">
      <c r="A336" s="96"/>
      <c r="B336" s="97"/>
      <c r="C336" s="97"/>
      <c r="D336" s="97"/>
      <c r="E336" s="97"/>
      <c r="F336" s="98"/>
    </row>
    <row r="337" spans="1:6" x14ac:dyDescent="0.25">
      <c r="A337" s="96"/>
      <c r="B337" s="97"/>
      <c r="C337" s="97"/>
      <c r="D337" s="97"/>
      <c r="E337" s="97"/>
      <c r="F337" s="98"/>
    </row>
    <row r="338" spans="1:6" x14ac:dyDescent="0.25">
      <c r="A338" s="96"/>
      <c r="B338" s="97"/>
      <c r="C338" s="97"/>
      <c r="D338" s="97"/>
      <c r="E338" s="97"/>
      <c r="F338" s="98"/>
    </row>
    <row r="339" spans="1:6" x14ac:dyDescent="0.25">
      <c r="A339" s="96"/>
      <c r="B339" s="97"/>
      <c r="C339" s="97"/>
      <c r="D339" s="97"/>
      <c r="E339" s="97"/>
      <c r="F339" s="98"/>
    </row>
    <row r="340" spans="1:6" x14ac:dyDescent="0.25">
      <c r="A340" s="96"/>
      <c r="B340" s="97"/>
      <c r="C340" s="97"/>
      <c r="D340" s="97"/>
      <c r="E340" s="97"/>
      <c r="F340" s="98"/>
    </row>
    <row r="341" spans="1:6" x14ac:dyDescent="0.25">
      <c r="A341" s="96"/>
      <c r="B341" s="97"/>
      <c r="C341" s="97"/>
      <c r="D341" s="97"/>
      <c r="E341" s="97"/>
      <c r="F341" s="98"/>
    </row>
    <row r="342" spans="1:6" ht="15.75" thickBot="1" x14ac:dyDescent="0.3">
      <c r="A342" s="100"/>
      <c r="B342" s="101"/>
      <c r="C342" s="101"/>
      <c r="D342" s="101"/>
      <c r="E342" s="101"/>
      <c r="F342" s="102"/>
    </row>
    <row r="343" spans="1:6" x14ac:dyDescent="0.25">
      <c r="A343" s="95"/>
      <c r="B343" s="95"/>
      <c r="C343" s="95"/>
      <c r="D343" s="95"/>
      <c r="E343" s="95"/>
      <c r="F343" s="95"/>
    </row>
    <row r="344" spans="1:6" x14ac:dyDescent="0.25">
      <c r="A344" s="95"/>
      <c r="B344" s="95"/>
      <c r="C344" s="95"/>
      <c r="D344" s="95"/>
      <c r="E344" s="95"/>
      <c r="F344" s="95"/>
    </row>
    <row r="345" spans="1:6" x14ac:dyDescent="0.25">
      <c r="A345" s="95"/>
      <c r="B345" s="95"/>
      <c r="C345" s="95"/>
      <c r="D345" s="95"/>
      <c r="E345" s="95"/>
      <c r="F345" s="95"/>
    </row>
    <row r="346" spans="1:6" x14ac:dyDescent="0.25">
      <c r="A346" s="95"/>
      <c r="B346" s="95"/>
      <c r="C346" s="95"/>
      <c r="D346" s="95"/>
      <c r="E346" s="95"/>
      <c r="F346" s="95"/>
    </row>
    <row r="347" spans="1:6" x14ac:dyDescent="0.25">
      <c r="A347" s="95"/>
      <c r="B347" s="95"/>
      <c r="C347" s="95"/>
      <c r="D347" s="95"/>
      <c r="E347" s="95"/>
      <c r="F347" s="95"/>
    </row>
    <row r="348" spans="1:6" x14ac:dyDescent="0.25">
      <c r="A348" s="95"/>
      <c r="B348" s="95"/>
      <c r="C348" s="95"/>
      <c r="D348" s="95"/>
      <c r="E348" s="95"/>
      <c r="F348" s="95"/>
    </row>
    <row r="349" spans="1:6" x14ac:dyDescent="0.25">
      <c r="A349" s="95"/>
      <c r="B349" s="95"/>
      <c r="C349" s="95"/>
      <c r="D349" s="95"/>
      <c r="E349" s="95"/>
      <c r="F349" s="95"/>
    </row>
    <row r="350" spans="1:6" x14ac:dyDescent="0.25">
      <c r="A350" s="95"/>
      <c r="B350" s="95"/>
      <c r="C350" s="95"/>
      <c r="D350" s="95"/>
      <c r="E350" s="95"/>
      <c r="F350" s="95"/>
    </row>
    <row r="351" spans="1:6" x14ac:dyDescent="0.25">
      <c r="A351" s="95"/>
      <c r="B351" s="95"/>
      <c r="C351" s="95"/>
      <c r="D351" s="95"/>
      <c r="E351" s="95"/>
      <c r="F351" s="95"/>
    </row>
    <row r="352" spans="1:6" x14ac:dyDescent="0.25">
      <c r="A352" s="95"/>
      <c r="B352" s="95"/>
      <c r="C352" s="95"/>
      <c r="D352" s="95"/>
      <c r="E352" s="95"/>
      <c r="F352" s="95"/>
    </row>
    <row r="353" spans="1:6" x14ac:dyDescent="0.25">
      <c r="A353" s="95"/>
      <c r="B353" s="95"/>
      <c r="C353" s="95"/>
      <c r="D353" s="95"/>
      <c r="E353" s="95"/>
      <c r="F353" s="95"/>
    </row>
    <row r="354" spans="1:6" x14ac:dyDescent="0.25">
      <c r="A354" s="95"/>
      <c r="B354" s="95"/>
      <c r="C354" s="95"/>
      <c r="D354" s="95"/>
      <c r="E354" s="95"/>
      <c r="F354" s="95"/>
    </row>
    <row r="355" spans="1:6" x14ac:dyDescent="0.25">
      <c r="A355" s="95"/>
      <c r="B355" s="95"/>
      <c r="C355" s="95"/>
      <c r="D355" s="95"/>
      <c r="E355" s="95"/>
      <c r="F355" s="95"/>
    </row>
    <row r="356" spans="1:6" x14ac:dyDescent="0.25">
      <c r="A356" s="95"/>
      <c r="B356" s="95"/>
      <c r="C356" s="95"/>
      <c r="D356" s="95"/>
      <c r="E356" s="95"/>
      <c r="F356" s="95"/>
    </row>
    <row r="357" spans="1:6" x14ac:dyDescent="0.25">
      <c r="A357" s="95"/>
      <c r="B357" s="95"/>
      <c r="C357" s="95"/>
      <c r="D357" s="95"/>
      <c r="E357" s="95"/>
      <c r="F357" s="95"/>
    </row>
    <row r="358" spans="1:6" x14ac:dyDescent="0.25">
      <c r="A358" s="95"/>
      <c r="B358" s="95"/>
      <c r="C358" s="95"/>
      <c r="D358" s="95"/>
      <c r="E358" s="95"/>
      <c r="F358" s="95"/>
    </row>
    <row r="359" spans="1:6" x14ac:dyDescent="0.25">
      <c r="A359" s="95"/>
      <c r="B359" s="95"/>
      <c r="C359" s="95"/>
      <c r="D359" s="95"/>
      <c r="E359" s="95"/>
      <c r="F359" s="95"/>
    </row>
    <row r="360" spans="1:6" x14ac:dyDescent="0.25">
      <c r="A360" s="95"/>
      <c r="B360" s="95"/>
      <c r="C360" s="95"/>
      <c r="D360" s="95"/>
      <c r="E360" s="95"/>
      <c r="F360" s="95"/>
    </row>
    <row r="361" spans="1:6" x14ac:dyDescent="0.25">
      <c r="A361" s="95"/>
      <c r="B361" s="95"/>
      <c r="C361" s="95"/>
      <c r="D361" s="95"/>
      <c r="E361" s="95"/>
      <c r="F361" s="95"/>
    </row>
    <row r="362" spans="1:6" x14ac:dyDescent="0.25">
      <c r="A362" s="95"/>
      <c r="B362" s="95"/>
      <c r="C362" s="95"/>
      <c r="D362" s="95"/>
      <c r="E362" s="95"/>
      <c r="F362" s="95"/>
    </row>
    <row r="363" spans="1:6" x14ac:dyDescent="0.25">
      <c r="A363" s="95"/>
      <c r="B363" s="95"/>
      <c r="C363" s="95"/>
      <c r="D363" s="95"/>
      <c r="E363" s="95"/>
      <c r="F363" s="95"/>
    </row>
    <row r="364" spans="1:6" x14ac:dyDescent="0.25">
      <c r="A364" s="95"/>
      <c r="B364" s="95"/>
      <c r="C364" s="95"/>
      <c r="D364" s="95"/>
      <c r="E364" s="95"/>
      <c r="F364" s="95"/>
    </row>
    <row r="365" spans="1:6" x14ac:dyDescent="0.25">
      <c r="A365" s="95"/>
      <c r="B365" s="95"/>
      <c r="C365" s="95"/>
      <c r="D365" s="95"/>
      <c r="E365" s="95"/>
      <c r="F365" s="95"/>
    </row>
    <row r="366" spans="1:6" x14ac:dyDescent="0.25">
      <c r="A366" s="95"/>
      <c r="B366" s="95"/>
      <c r="C366" s="95"/>
      <c r="D366" s="95"/>
      <c r="E366" s="95"/>
      <c r="F366" s="95"/>
    </row>
    <row r="367" spans="1:6" x14ac:dyDescent="0.25">
      <c r="A367" s="95"/>
      <c r="B367" s="95"/>
      <c r="C367" s="95"/>
      <c r="D367" s="95"/>
      <c r="E367" s="95"/>
      <c r="F367" s="95"/>
    </row>
    <row r="368" spans="1:6" x14ac:dyDescent="0.25">
      <c r="A368" s="95"/>
      <c r="B368" s="95"/>
      <c r="C368" s="95"/>
      <c r="D368" s="95"/>
      <c r="E368" s="95"/>
      <c r="F368" s="95"/>
    </row>
    <row r="369" spans="1:6" x14ac:dyDescent="0.25">
      <c r="A369" s="95"/>
      <c r="B369" s="95"/>
      <c r="C369" s="95"/>
      <c r="D369" s="95"/>
      <c r="E369" s="95"/>
      <c r="F369" s="95"/>
    </row>
    <row r="370" spans="1:6" x14ac:dyDescent="0.25">
      <c r="A370" s="95"/>
      <c r="B370" s="95"/>
      <c r="C370" s="95"/>
      <c r="D370" s="95"/>
      <c r="E370" s="95"/>
      <c r="F370" s="95"/>
    </row>
    <row r="371" spans="1:6" x14ac:dyDescent="0.25">
      <c r="A371" s="95"/>
      <c r="B371" s="95"/>
      <c r="C371" s="95"/>
      <c r="D371" s="95"/>
      <c r="E371" s="95"/>
      <c r="F371" s="95"/>
    </row>
    <row r="372" spans="1:6" x14ac:dyDescent="0.25">
      <c r="A372" s="95"/>
      <c r="B372" s="95"/>
      <c r="C372" s="95"/>
      <c r="D372" s="95"/>
      <c r="E372" s="95"/>
      <c r="F372" s="95"/>
    </row>
    <row r="373" spans="1:6" x14ac:dyDescent="0.25">
      <c r="A373" s="95"/>
      <c r="B373" s="95"/>
      <c r="C373" s="95"/>
      <c r="D373" s="95"/>
      <c r="E373" s="95"/>
      <c r="F373" s="95"/>
    </row>
    <row r="374" spans="1:6" x14ac:dyDescent="0.25">
      <c r="A374" s="95"/>
      <c r="B374" s="95"/>
      <c r="C374" s="95"/>
      <c r="D374" s="95"/>
      <c r="E374" s="95"/>
      <c r="F374" s="95"/>
    </row>
    <row r="375" spans="1:6" x14ac:dyDescent="0.25">
      <c r="A375" s="95"/>
      <c r="B375" s="95"/>
      <c r="C375" s="95"/>
      <c r="D375" s="95"/>
      <c r="E375" s="95"/>
      <c r="F375" s="95"/>
    </row>
    <row r="376" spans="1:6" x14ac:dyDescent="0.25">
      <c r="A376" s="95"/>
      <c r="B376" s="95"/>
      <c r="C376" s="95"/>
      <c r="D376" s="95"/>
      <c r="E376" s="95"/>
      <c r="F376" s="95"/>
    </row>
    <row r="377" spans="1:6" x14ac:dyDescent="0.25">
      <c r="A377" s="95"/>
      <c r="B377" s="95"/>
      <c r="C377" s="95"/>
      <c r="D377" s="95"/>
      <c r="E377" s="95"/>
      <c r="F377" s="95"/>
    </row>
    <row r="378" spans="1:6" x14ac:dyDescent="0.25">
      <c r="A378" s="95"/>
      <c r="B378" s="95"/>
      <c r="C378" s="95"/>
      <c r="D378" s="95"/>
      <c r="E378" s="95"/>
      <c r="F378" s="95"/>
    </row>
    <row r="379" spans="1:6" x14ac:dyDescent="0.25">
      <c r="A379" s="95"/>
      <c r="B379" s="95"/>
      <c r="C379" s="95"/>
      <c r="D379" s="95"/>
      <c r="E379" s="95"/>
      <c r="F379" s="95"/>
    </row>
    <row r="380" spans="1:6" x14ac:dyDescent="0.25">
      <c r="A380" s="95"/>
      <c r="B380" s="95"/>
      <c r="C380" s="95"/>
      <c r="D380" s="95"/>
      <c r="E380" s="95"/>
      <c r="F380" s="95"/>
    </row>
    <row r="381" spans="1:6" x14ac:dyDescent="0.25">
      <c r="A381" s="95"/>
      <c r="B381" s="95"/>
      <c r="C381" s="95"/>
      <c r="D381" s="95"/>
      <c r="E381" s="95"/>
      <c r="F381" s="95"/>
    </row>
    <row r="382" spans="1:6" x14ac:dyDescent="0.25">
      <c r="A382" s="95"/>
      <c r="B382" s="95"/>
      <c r="C382" s="95"/>
      <c r="D382" s="95"/>
      <c r="E382" s="95"/>
      <c r="F382" s="95"/>
    </row>
    <row r="383" spans="1:6" x14ac:dyDescent="0.25">
      <c r="A383" s="95"/>
      <c r="B383" s="95"/>
      <c r="C383" s="95"/>
      <c r="D383" s="95"/>
      <c r="E383" s="95"/>
      <c r="F383" s="95"/>
    </row>
    <row r="384" spans="1:6" x14ac:dyDescent="0.25">
      <c r="A384" s="95"/>
      <c r="B384" s="95"/>
      <c r="C384" s="95"/>
      <c r="D384" s="95"/>
      <c r="E384" s="95"/>
      <c r="F384" s="95"/>
    </row>
    <row r="385" spans="1:6" x14ac:dyDescent="0.25">
      <c r="A385" s="95"/>
      <c r="B385" s="95"/>
      <c r="C385" s="95"/>
      <c r="D385" s="95"/>
      <c r="E385" s="95"/>
      <c r="F385" s="95"/>
    </row>
    <row r="386" spans="1:6" x14ac:dyDescent="0.25">
      <c r="A386" s="95"/>
      <c r="B386" s="95"/>
      <c r="C386" s="95"/>
      <c r="D386" s="95"/>
      <c r="E386" s="95"/>
      <c r="F386" s="95"/>
    </row>
    <row r="387" spans="1:6" x14ac:dyDescent="0.25">
      <c r="A387" s="95"/>
      <c r="B387" s="95"/>
      <c r="C387" s="95"/>
      <c r="D387" s="95"/>
      <c r="E387" s="95"/>
      <c r="F387" s="95"/>
    </row>
    <row r="388" spans="1:6" x14ac:dyDescent="0.25">
      <c r="A388" s="95"/>
      <c r="B388" s="95"/>
      <c r="C388" s="95"/>
      <c r="D388" s="95"/>
      <c r="E388" s="95"/>
      <c r="F388" s="95"/>
    </row>
    <row r="389" spans="1:6" x14ac:dyDescent="0.25">
      <c r="A389" s="95"/>
      <c r="B389" s="95"/>
      <c r="C389" s="95"/>
      <c r="D389" s="95"/>
      <c r="E389" s="95"/>
      <c r="F389" s="95"/>
    </row>
    <row r="390" spans="1:6" x14ac:dyDescent="0.25">
      <c r="A390" s="95"/>
      <c r="B390" s="95"/>
      <c r="C390" s="95"/>
      <c r="D390" s="95"/>
      <c r="E390" s="95"/>
      <c r="F390" s="95"/>
    </row>
    <row r="391" spans="1:6" x14ac:dyDescent="0.25">
      <c r="A391" s="95"/>
      <c r="B391" s="95"/>
      <c r="C391" s="95"/>
      <c r="D391" s="95"/>
      <c r="E391" s="95"/>
      <c r="F391" s="95"/>
    </row>
    <row r="392" spans="1:6" x14ac:dyDescent="0.25">
      <c r="A392" s="95"/>
      <c r="B392" s="95"/>
      <c r="C392" s="95"/>
      <c r="D392" s="95"/>
      <c r="E392" s="95"/>
      <c r="F392" s="95"/>
    </row>
    <row r="393" spans="1:6" x14ac:dyDescent="0.25">
      <c r="A393" s="95"/>
      <c r="B393" s="95"/>
      <c r="C393" s="95"/>
      <c r="D393" s="95"/>
      <c r="E393" s="95"/>
      <c r="F393" s="95"/>
    </row>
    <row r="394" spans="1:6" x14ac:dyDescent="0.25">
      <c r="A394" s="95"/>
      <c r="B394" s="95"/>
      <c r="C394" s="95"/>
      <c r="D394" s="95"/>
      <c r="E394" s="95"/>
      <c r="F394" s="95"/>
    </row>
    <row r="395" spans="1:6" x14ac:dyDescent="0.25">
      <c r="A395" s="95"/>
      <c r="B395" s="95"/>
      <c r="C395" s="95"/>
      <c r="D395" s="95"/>
      <c r="E395" s="95"/>
      <c r="F395" s="95"/>
    </row>
    <row r="396" spans="1:6" x14ac:dyDescent="0.25">
      <c r="A396" s="95"/>
      <c r="B396" s="95"/>
      <c r="C396" s="95"/>
      <c r="D396" s="95"/>
      <c r="E396" s="95"/>
      <c r="F396" s="95"/>
    </row>
    <row r="397" spans="1:6" x14ac:dyDescent="0.25">
      <c r="A397" s="95"/>
      <c r="B397" s="95"/>
      <c r="C397" s="95"/>
      <c r="D397" s="95"/>
      <c r="E397" s="95"/>
      <c r="F397" s="95"/>
    </row>
    <row r="398" spans="1:6" x14ac:dyDescent="0.25">
      <c r="A398" s="95"/>
      <c r="B398" s="95"/>
      <c r="C398" s="95"/>
      <c r="D398" s="95"/>
      <c r="E398" s="95"/>
      <c r="F398" s="95"/>
    </row>
    <row r="399" spans="1:6" x14ac:dyDescent="0.25">
      <c r="A399" s="95"/>
      <c r="B399" s="95"/>
      <c r="C399" s="95"/>
      <c r="D399" s="95"/>
      <c r="E399" s="95"/>
      <c r="F399" s="95"/>
    </row>
    <row r="400" spans="1:6" x14ac:dyDescent="0.25">
      <c r="A400" s="95"/>
      <c r="B400" s="95"/>
      <c r="C400" s="95"/>
      <c r="D400" s="95"/>
      <c r="E400" s="95"/>
      <c r="F400" s="95"/>
    </row>
    <row r="401" spans="1:6" x14ac:dyDescent="0.25">
      <c r="A401" s="95"/>
      <c r="B401" s="95"/>
      <c r="C401" s="95"/>
      <c r="D401" s="95"/>
      <c r="E401" s="95"/>
      <c r="F401" s="95"/>
    </row>
    <row r="402" spans="1:6" x14ac:dyDescent="0.25">
      <c r="A402" s="95"/>
      <c r="B402" s="95"/>
      <c r="C402" s="95"/>
      <c r="D402" s="95"/>
      <c r="E402" s="95"/>
      <c r="F402" s="95"/>
    </row>
    <row r="403" spans="1:6" x14ac:dyDescent="0.25">
      <c r="A403" s="95"/>
      <c r="B403" s="95"/>
      <c r="C403" s="95"/>
      <c r="D403" s="95"/>
      <c r="E403" s="95"/>
      <c r="F403" s="95"/>
    </row>
    <row r="404" spans="1:6" x14ac:dyDescent="0.25">
      <c r="A404" s="95"/>
      <c r="B404" s="95"/>
      <c r="C404" s="95"/>
      <c r="D404" s="95"/>
      <c r="E404" s="95"/>
      <c r="F404" s="95"/>
    </row>
    <row r="405" spans="1:6" x14ac:dyDescent="0.25">
      <c r="A405" s="95"/>
      <c r="B405" s="95"/>
      <c r="C405" s="95"/>
      <c r="D405" s="95"/>
      <c r="E405" s="95"/>
      <c r="F405" s="95"/>
    </row>
    <row r="406" spans="1:6" x14ac:dyDescent="0.25">
      <c r="A406" s="95"/>
      <c r="B406" s="95"/>
      <c r="C406" s="95"/>
      <c r="D406" s="95"/>
      <c r="E406" s="95"/>
      <c r="F406" s="95"/>
    </row>
    <row r="407" spans="1:6" x14ac:dyDescent="0.25">
      <c r="A407" s="95"/>
      <c r="B407" s="95"/>
      <c r="C407" s="95"/>
      <c r="D407" s="95"/>
      <c r="E407" s="95"/>
      <c r="F407" s="95"/>
    </row>
    <row r="408" spans="1:6" x14ac:dyDescent="0.25">
      <c r="A408" s="95"/>
      <c r="B408" s="95"/>
      <c r="C408" s="95"/>
      <c r="D408" s="95"/>
      <c r="E408" s="95"/>
      <c r="F408" s="95"/>
    </row>
    <row r="409" spans="1:6" x14ac:dyDescent="0.25">
      <c r="A409" s="95"/>
      <c r="B409" s="95"/>
      <c r="C409" s="95"/>
      <c r="D409" s="95"/>
      <c r="E409" s="95"/>
      <c r="F409" s="95"/>
    </row>
    <row r="410" spans="1:6" x14ac:dyDescent="0.25">
      <c r="A410" s="95"/>
      <c r="B410" s="95"/>
      <c r="C410" s="95"/>
      <c r="D410" s="95"/>
      <c r="E410" s="95"/>
      <c r="F410" s="95"/>
    </row>
    <row r="411" spans="1:6" x14ac:dyDescent="0.25">
      <c r="A411" s="95"/>
      <c r="B411" s="95"/>
      <c r="C411" s="95"/>
      <c r="D411" s="95"/>
      <c r="E411" s="95"/>
      <c r="F411" s="95"/>
    </row>
    <row r="412" spans="1:6" x14ac:dyDescent="0.25">
      <c r="A412" s="95"/>
      <c r="B412" s="95"/>
      <c r="C412" s="95"/>
      <c r="D412" s="95"/>
      <c r="E412" s="95"/>
      <c r="F412" s="95"/>
    </row>
    <row r="413" spans="1:6" x14ac:dyDescent="0.25">
      <c r="A413" s="95"/>
      <c r="B413" s="95"/>
      <c r="C413" s="95"/>
      <c r="D413" s="95"/>
      <c r="E413" s="95"/>
      <c r="F413" s="95"/>
    </row>
    <row r="414" spans="1:6" x14ac:dyDescent="0.25">
      <c r="A414" s="95"/>
      <c r="B414" s="95"/>
      <c r="C414" s="95"/>
      <c r="D414" s="95"/>
      <c r="E414" s="95"/>
      <c r="F414" s="95"/>
    </row>
    <row r="415" spans="1:6" x14ac:dyDescent="0.25">
      <c r="A415" s="95"/>
      <c r="B415" s="95"/>
      <c r="C415" s="95"/>
      <c r="D415" s="95"/>
      <c r="E415" s="95"/>
      <c r="F415" s="95"/>
    </row>
    <row r="416" spans="1:6" x14ac:dyDescent="0.25">
      <c r="A416" s="95"/>
      <c r="B416" s="95"/>
      <c r="C416" s="95"/>
      <c r="D416" s="95"/>
      <c r="E416" s="95"/>
      <c r="F416" s="95"/>
    </row>
    <row r="417" spans="1:6" x14ac:dyDescent="0.25">
      <c r="A417" s="95"/>
      <c r="B417" s="95"/>
      <c r="C417" s="95"/>
      <c r="D417" s="95"/>
      <c r="E417" s="95"/>
      <c r="F417" s="95"/>
    </row>
    <row r="418" spans="1:6" x14ac:dyDescent="0.25">
      <c r="A418" s="95"/>
      <c r="B418" s="95"/>
      <c r="C418" s="95"/>
      <c r="D418" s="95"/>
      <c r="E418" s="95"/>
      <c r="F418" s="95"/>
    </row>
    <row r="419" spans="1:6" x14ac:dyDescent="0.25">
      <c r="A419" s="95"/>
      <c r="B419" s="95"/>
      <c r="C419" s="95"/>
      <c r="D419" s="95"/>
      <c r="E419" s="95"/>
      <c r="F419" s="95"/>
    </row>
    <row r="420" spans="1:6" x14ac:dyDescent="0.25">
      <c r="A420" s="95"/>
      <c r="B420" s="95"/>
      <c r="C420" s="95"/>
      <c r="D420" s="95"/>
      <c r="E420" s="95"/>
      <c r="F420" s="95"/>
    </row>
    <row r="421" spans="1:6" x14ac:dyDescent="0.25">
      <c r="A421" s="95"/>
      <c r="B421" s="95"/>
      <c r="C421" s="95"/>
      <c r="D421" s="95"/>
      <c r="E421" s="95"/>
      <c r="F421" s="95"/>
    </row>
    <row r="422" spans="1:6" x14ac:dyDescent="0.25">
      <c r="A422" s="95"/>
      <c r="B422" s="95"/>
      <c r="C422" s="95"/>
      <c r="D422" s="95"/>
      <c r="E422" s="95"/>
      <c r="F422" s="95"/>
    </row>
    <row r="423" spans="1:6" x14ac:dyDescent="0.25">
      <c r="A423" s="95"/>
      <c r="B423" s="95"/>
      <c r="C423" s="95"/>
      <c r="D423" s="95"/>
      <c r="E423" s="95"/>
      <c r="F423" s="95"/>
    </row>
    <row r="424" spans="1:6" x14ac:dyDescent="0.25">
      <c r="A424" s="95"/>
      <c r="B424" s="95"/>
      <c r="C424" s="95"/>
      <c r="D424" s="95"/>
      <c r="E424" s="95"/>
      <c r="F424" s="95"/>
    </row>
    <row r="425" spans="1:6" x14ac:dyDescent="0.25">
      <c r="A425" s="95"/>
      <c r="B425" s="95"/>
      <c r="C425" s="95"/>
      <c r="D425" s="95"/>
      <c r="E425" s="95"/>
      <c r="F425" s="95"/>
    </row>
    <row r="426" spans="1:6" x14ac:dyDescent="0.25">
      <c r="A426" s="95"/>
      <c r="B426" s="95"/>
      <c r="C426" s="95"/>
      <c r="D426" s="95"/>
      <c r="E426" s="95"/>
      <c r="F426" s="95"/>
    </row>
    <row r="427" spans="1:6" x14ac:dyDescent="0.25">
      <c r="A427" s="95"/>
      <c r="B427" s="95"/>
      <c r="C427" s="95"/>
      <c r="D427" s="95"/>
      <c r="E427" s="95"/>
      <c r="F427" s="95"/>
    </row>
    <row r="428" spans="1:6" x14ac:dyDescent="0.25">
      <c r="A428" s="95"/>
      <c r="B428" s="95"/>
      <c r="C428" s="95"/>
      <c r="D428" s="95"/>
      <c r="E428" s="95"/>
      <c r="F428" s="95"/>
    </row>
    <row r="429" spans="1:6" x14ac:dyDescent="0.25">
      <c r="A429" s="95"/>
      <c r="B429" s="95"/>
      <c r="C429" s="95"/>
      <c r="D429" s="95"/>
      <c r="E429" s="95"/>
      <c r="F429" s="95"/>
    </row>
    <row r="430" spans="1:6" x14ac:dyDescent="0.25">
      <c r="A430" s="95"/>
      <c r="B430" s="95"/>
      <c r="C430" s="95"/>
      <c r="D430" s="95"/>
      <c r="E430" s="95"/>
      <c r="F430" s="95"/>
    </row>
    <row r="431" spans="1:6" x14ac:dyDescent="0.25">
      <c r="A431" s="95"/>
      <c r="B431" s="95"/>
      <c r="C431" s="95"/>
      <c r="D431" s="95"/>
      <c r="E431" s="95"/>
      <c r="F431" s="95"/>
    </row>
    <row r="432" spans="1:6" x14ac:dyDescent="0.25">
      <c r="A432" s="95"/>
      <c r="B432" s="95"/>
      <c r="C432" s="95"/>
      <c r="D432" s="95"/>
      <c r="E432" s="95"/>
      <c r="F432" s="95"/>
    </row>
    <row r="433" spans="1:6" x14ac:dyDescent="0.25">
      <c r="A433" s="95"/>
      <c r="B433" s="95"/>
      <c r="C433" s="95"/>
      <c r="D433" s="95"/>
      <c r="E433" s="95"/>
      <c r="F433" s="95"/>
    </row>
  </sheetData>
  <sheetProtection algorithmName="SHA-512" hashValue="W/zu0j5qwFXkNkhz8IcMfHyiwCorPnVH597Y/7YAraXT50ENRSL5srIBYVTuDObrThR8/RCKUPW8bpFIPGUV5w==" saltValue="5/4EJ3aMmUh/zi5Ddlb1TQ==" spinCount="100000" sheet="1" objects="1" scenarios="1"/>
  <sortState xmlns:xlrd2="http://schemas.microsoft.com/office/spreadsheetml/2017/richdata2" ref="A5:G183">
    <sortCondition ref="A183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Footer>&amp;L&amp;A&amp;Rblad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D141-1FD8-46A2-A0FE-A1DF50256F31}">
  <sheetPr>
    <pageSetUpPr fitToPage="1"/>
  </sheetPr>
  <dimension ref="A1:Y620"/>
  <sheetViews>
    <sheetView view="pageBreakPreview" zoomScaleNormal="100" zoomScaleSheetLayoutView="100" workbookViewId="0">
      <pane xSplit="24" ySplit="4" topLeftCell="Y5" activePane="bottomRight" state="frozen"/>
      <selection activeCell="E129" sqref="E129"/>
      <selection pane="topRight" activeCell="E129" sqref="E129"/>
      <selection pane="bottomLeft" activeCell="E129" sqref="E129"/>
      <selection pane="bottomRight" activeCell="D5" sqref="D5"/>
    </sheetView>
  </sheetViews>
  <sheetFormatPr defaultRowHeight="15" x14ac:dyDescent="0.25"/>
  <cols>
    <col min="1" max="1" width="43" bestFit="1" customWidth="1"/>
    <col min="2" max="2" width="16.85546875" bestFit="1" customWidth="1"/>
    <col min="3" max="3" width="5.5703125" bestFit="1" customWidth="1"/>
    <col min="4" max="4" width="7.42578125" bestFit="1" customWidth="1"/>
    <col min="5" max="5" width="16.28515625" bestFit="1" customWidth="1"/>
    <col min="6" max="6" width="11.5703125" bestFit="1" customWidth="1"/>
    <col min="7" max="7" width="31.5703125" style="110" hidden="1" customWidth="1"/>
    <col min="8" max="14" width="35.42578125" customWidth="1"/>
    <col min="15" max="15" width="7.85546875" bestFit="1" customWidth="1"/>
    <col min="16" max="16" width="17.5703125" bestFit="1" customWidth="1"/>
    <col min="17" max="17" width="4.7109375" bestFit="1" customWidth="1"/>
    <col min="18" max="18" width="11.7109375" bestFit="1" customWidth="1"/>
    <col min="19" max="19" width="20.5703125" bestFit="1" customWidth="1"/>
    <col min="20" max="20" width="7.28515625" bestFit="1" customWidth="1"/>
    <col min="21" max="21" width="7.7109375" customWidth="1"/>
    <col min="22" max="22" width="19.28515625" bestFit="1" customWidth="1"/>
    <col min="23" max="23" width="4.7109375" bestFit="1" customWidth="1"/>
    <col min="24" max="24" width="9.140625" bestFit="1" customWidth="1"/>
    <col min="25" max="25" width="4.7109375" bestFit="1" customWidth="1"/>
  </cols>
  <sheetData>
    <row r="1" spans="1:25" ht="21" x14ac:dyDescent="0.35">
      <c r="A1" s="120" t="s">
        <v>674</v>
      </c>
      <c r="B1" s="121"/>
      <c r="C1" s="121"/>
      <c r="D1" s="121"/>
      <c r="E1" s="121"/>
      <c r="F1" s="122"/>
      <c r="G1" s="126"/>
      <c r="H1" s="130"/>
      <c r="I1" s="130"/>
      <c r="J1" s="130"/>
      <c r="K1" s="130"/>
      <c r="L1" s="130"/>
      <c r="M1" s="130"/>
      <c r="N1" s="130"/>
    </row>
    <row r="2" spans="1:25" ht="15.75" thickBot="1" x14ac:dyDescent="0.3">
      <c r="A2" s="123" t="s">
        <v>800</v>
      </c>
      <c r="B2" s="124"/>
      <c r="C2" s="124"/>
      <c r="D2" s="124"/>
      <c r="E2" s="124"/>
      <c r="F2" s="125"/>
      <c r="G2" s="126"/>
      <c r="H2" s="130"/>
      <c r="I2" s="130"/>
      <c r="J2" s="130"/>
      <c r="K2" s="130"/>
      <c r="L2" s="130"/>
      <c r="M2" s="130"/>
      <c r="N2" s="130"/>
    </row>
    <row r="3" spans="1:25" x14ac:dyDescent="0.25">
      <c r="A3" s="106" t="s">
        <v>37</v>
      </c>
      <c r="B3" s="79" t="s">
        <v>577</v>
      </c>
      <c r="C3" s="79" t="s">
        <v>600</v>
      </c>
      <c r="D3" s="79" t="s">
        <v>585</v>
      </c>
      <c r="E3" s="80" t="s">
        <v>586</v>
      </c>
      <c r="F3" s="81" t="s">
        <v>587</v>
      </c>
      <c r="G3" s="126"/>
      <c r="H3" s="130"/>
      <c r="I3" s="130"/>
      <c r="J3" s="130"/>
      <c r="K3" s="130"/>
      <c r="L3" s="130"/>
      <c r="M3" s="130"/>
      <c r="N3" s="130"/>
      <c r="O3" s="25" t="s">
        <v>39</v>
      </c>
      <c r="P3" s="22" t="s">
        <v>54</v>
      </c>
      <c r="Q3" s="25"/>
      <c r="R3" s="26" t="s">
        <v>55</v>
      </c>
      <c r="S3" s="23" t="s">
        <v>56</v>
      </c>
      <c r="T3" s="24" t="s">
        <v>43</v>
      </c>
      <c r="U3" s="25"/>
      <c r="V3" s="24" t="s">
        <v>51</v>
      </c>
      <c r="W3" s="25"/>
      <c r="X3" s="26" t="s">
        <v>52</v>
      </c>
      <c r="Y3" s="25"/>
    </row>
    <row r="4" spans="1:25" x14ac:dyDescent="0.25">
      <c r="A4" s="82"/>
      <c r="B4" s="97"/>
      <c r="C4" s="97"/>
      <c r="D4" s="97"/>
      <c r="E4" s="97"/>
      <c r="F4" s="98"/>
      <c r="G4" s="126"/>
      <c r="H4" s="130"/>
      <c r="I4" s="130"/>
      <c r="J4" s="130"/>
      <c r="K4" s="130"/>
      <c r="L4" s="130"/>
      <c r="M4" s="130"/>
      <c r="N4" s="130"/>
      <c r="O4" s="128"/>
      <c r="P4" s="15" t="s">
        <v>47</v>
      </c>
      <c r="Q4" s="16" t="s">
        <v>46</v>
      </c>
      <c r="R4" s="27"/>
      <c r="S4" s="14"/>
      <c r="T4" s="15" t="s">
        <v>44</v>
      </c>
      <c r="U4" s="16" t="s">
        <v>45</v>
      </c>
      <c r="V4" s="15" t="s">
        <v>47</v>
      </c>
      <c r="W4" s="16" t="s">
        <v>46</v>
      </c>
      <c r="X4" s="17" t="s">
        <v>47</v>
      </c>
      <c r="Y4" s="16" t="s">
        <v>46</v>
      </c>
    </row>
    <row r="5" spans="1:25" x14ac:dyDescent="0.25">
      <c r="A5" s="82"/>
      <c r="B5" s="97"/>
      <c r="C5" s="97"/>
      <c r="D5" s="97"/>
      <c r="E5" s="97"/>
      <c r="F5" s="98"/>
      <c r="G5" s="126"/>
      <c r="H5" s="130"/>
      <c r="I5" s="130"/>
      <c r="J5" s="130"/>
      <c r="K5" s="130"/>
      <c r="L5" s="130"/>
      <c r="M5" s="130"/>
      <c r="N5" s="130"/>
      <c r="O5" s="9"/>
      <c r="P5" s="8"/>
      <c r="Q5" s="9"/>
      <c r="R5" s="13"/>
      <c r="S5" s="18"/>
      <c r="T5" s="8"/>
      <c r="U5" s="9"/>
      <c r="V5" s="8"/>
      <c r="W5" s="9"/>
      <c r="X5" s="13"/>
      <c r="Y5" s="9"/>
    </row>
    <row r="6" spans="1:25" x14ac:dyDescent="0.25">
      <c r="A6" s="82" t="s">
        <v>1</v>
      </c>
      <c r="B6" s="83" t="s">
        <v>681</v>
      </c>
      <c r="C6" s="83" t="s">
        <v>679</v>
      </c>
      <c r="D6" s="97">
        <v>100</v>
      </c>
      <c r="E6" s="92">
        <v>0</v>
      </c>
      <c r="F6" s="94">
        <f t="shared" ref="F6:F37" si="0">E6*D6</f>
        <v>0</v>
      </c>
      <c r="G6" s="126"/>
      <c r="H6" s="130"/>
      <c r="I6" s="130"/>
      <c r="J6" s="130"/>
      <c r="K6" s="130"/>
      <c r="L6" s="130"/>
      <c r="M6" s="130"/>
      <c r="N6" s="130"/>
      <c r="O6" s="9"/>
      <c r="P6" s="8"/>
      <c r="Q6" s="9"/>
      <c r="R6" s="13"/>
      <c r="S6" s="18"/>
      <c r="T6" s="8"/>
      <c r="U6" s="9"/>
      <c r="V6" s="8"/>
      <c r="W6" s="9"/>
      <c r="X6" s="13"/>
      <c r="Y6" s="9"/>
    </row>
    <row r="7" spans="1:25" x14ac:dyDescent="0.25">
      <c r="A7" s="82" t="s">
        <v>1</v>
      </c>
      <c r="B7" s="83" t="s">
        <v>680</v>
      </c>
      <c r="C7" s="83" t="s">
        <v>679</v>
      </c>
      <c r="D7" s="97">
        <v>100</v>
      </c>
      <c r="E7" s="92">
        <v>0</v>
      </c>
      <c r="F7" s="94">
        <f t="shared" si="0"/>
        <v>0</v>
      </c>
      <c r="G7" s="126"/>
      <c r="H7" s="130"/>
      <c r="I7" s="130"/>
      <c r="J7" s="130"/>
      <c r="K7" s="130"/>
      <c r="L7" s="130"/>
      <c r="M7" s="130"/>
      <c r="N7" s="130"/>
      <c r="O7" s="105"/>
      <c r="P7" s="119"/>
      <c r="Q7" s="105"/>
      <c r="S7" s="4"/>
      <c r="T7" s="119"/>
      <c r="U7" s="105"/>
      <c r="V7" s="119"/>
      <c r="W7" s="105"/>
      <c r="Y7" s="105"/>
    </row>
    <row r="8" spans="1:25" x14ac:dyDescent="0.25">
      <c r="A8" s="82" t="s">
        <v>390</v>
      </c>
      <c r="B8" s="83" t="s">
        <v>681</v>
      </c>
      <c r="C8" s="83" t="s">
        <v>679</v>
      </c>
      <c r="D8" s="97">
        <v>100</v>
      </c>
      <c r="E8" s="92">
        <v>0</v>
      </c>
      <c r="F8" s="94">
        <f t="shared" si="0"/>
        <v>0</v>
      </c>
      <c r="G8" s="126"/>
      <c r="H8" s="130"/>
      <c r="I8" s="130"/>
      <c r="J8" s="130"/>
      <c r="K8" s="130"/>
      <c r="L8" s="130"/>
      <c r="M8" s="130"/>
      <c r="N8" s="130"/>
      <c r="O8" s="9"/>
      <c r="P8" s="8"/>
      <c r="Q8" s="9"/>
      <c r="R8" s="13"/>
      <c r="S8" s="18"/>
      <c r="T8" s="8"/>
      <c r="U8" s="9"/>
      <c r="V8" s="8"/>
      <c r="W8" s="9"/>
      <c r="X8" s="13"/>
      <c r="Y8" s="9"/>
    </row>
    <row r="9" spans="1:25" x14ac:dyDescent="0.25">
      <c r="A9" s="82" t="s">
        <v>390</v>
      </c>
      <c r="B9" s="83" t="s">
        <v>680</v>
      </c>
      <c r="C9" s="83" t="s">
        <v>679</v>
      </c>
      <c r="D9" s="97">
        <v>100</v>
      </c>
      <c r="E9" s="92">
        <v>0</v>
      </c>
      <c r="F9" s="94">
        <f t="shared" si="0"/>
        <v>0</v>
      </c>
      <c r="G9" s="126"/>
      <c r="H9" s="130"/>
      <c r="I9" s="130"/>
      <c r="J9" s="130"/>
      <c r="K9" s="130"/>
      <c r="L9" s="130"/>
      <c r="M9" s="130"/>
      <c r="N9" s="130"/>
      <c r="O9" s="105"/>
      <c r="P9" s="119"/>
      <c r="Q9" s="105"/>
      <c r="S9" s="4"/>
      <c r="T9" s="119"/>
      <c r="U9" s="105"/>
      <c r="V9" s="119"/>
      <c r="W9" s="105"/>
      <c r="Y9" s="105"/>
    </row>
    <row r="10" spans="1:25" x14ac:dyDescent="0.25">
      <c r="A10" s="87" t="s">
        <v>402</v>
      </c>
      <c r="B10" s="83" t="s">
        <v>681</v>
      </c>
      <c r="C10" s="83" t="s">
        <v>679</v>
      </c>
      <c r="D10" s="97">
        <v>100</v>
      </c>
      <c r="E10" s="92">
        <v>0</v>
      </c>
      <c r="F10" s="94">
        <f t="shared" si="0"/>
        <v>0</v>
      </c>
      <c r="G10" s="126"/>
      <c r="H10" s="130"/>
      <c r="I10" s="130"/>
      <c r="J10" s="130"/>
      <c r="K10" s="130"/>
      <c r="L10" s="130"/>
      <c r="M10" s="130"/>
      <c r="N10" s="130"/>
      <c r="O10" s="9"/>
      <c r="P10" s="8"/>
      <c r="Q10" s="9"/>
      <c r="R10" s="13"/>
      <c r="S10" s="18"/>
      <c r="T10" s="8"/>
      <c r="U10" s="9"/>
      <c r="V10" s="8"/>
      <c r="W10" s="9"/>
      <c r="X10" s="13"/>
      <c r="Y10" s="9"/>
    </row>
    <row r="11" spans="1:25" x14ac:dyDescent="0.25">
      <c r="A11" s="87" t="s">
        <v>402</v>
      </c>
      <c r="B11" s="83" t="s">
        <v>680</v>
      </c>
      <c r="C11" s="83" t="s">
        <v>679</v>
      </c>
      <c r="D11" s="97">
        <v>100</v>
      </c>
      <c r="E11" s="92">
        <v>0</v>
      </c>
      <c r="F11" s="94">
        <f t="shared" si="0"/>
        <v>0</v>
      </c>
      <c r="G11" s="126"/>
      <c r="H11" s="130"/>
      <c r="I11" s="130"/>
      <c r="J11" s="130"/>
      <c r="K11" s="130"/>
      <c r="L11" s="130"/>
      <c r="M11" s="130"/>
      <c r="N11" s="130"/>
      <c r="O11" s="9"/>
      <c r="P11" s="8"/>
      <c r="Q11" s="9"/>
      <c r="R11" s="13"/>
      <c r="S11" s="18"/>
      <c r="T11" s="8"/>
      <c r="U11" s="9"/>
      <c r="V11" s="8"/>
      <c r="W11" s="9"/>
      <c r="X11" s="13"/>
      <c r="Y11" s="9"/>
    </row>
    <row r="12" spans="1:25" x14ac:dyDescent="0.25">
      <c r="A12" s="82" t="s">
        <v>678</v>
      </c>
      <c r="B12" s="83" t="s">
        <v>681</v>
      </c>
      <c r="C12" s="83" t="s">
        <v>679</v>
      </c>
      <c r="D12" s="97">
        <v>100</v>
      </c>
      <c r="E12" s="92">
        <v>0</v>
      </c>
      <c r="F12" s="94">
        <f t="shared" si="0"/>
        <v>0</v>
      </c>
      <c r="G12" s="126"/>
      <c r="H12" s="130"/>
      <c r="I12" s="130"/>
      <c r="J12" s="130"/>
      <c r="K12" s="130"/>
      <c r="L12" s="130"/>
      <c r="M12" s="130"/>
      <c r="N12" s="130"/>
      <c r="O12" s="9"/>
      <c r="P12" s="8"/>
      <c r="Q12" s="9"/>
      <c r="R12" s="13"/>
      <c r="S12" s="18"/>
      <c r="T12" s="8"/>
      <c r="U12" s="9"/>
      <c r="V12" s="8"/>
      <c r="W12" s="9"/>
      <c r="X12" s="13"/>
      <c r="Y12" s="9"/>
    </row>
    <row r="13" spans="1:25" x14ac:dyDescent="0.25">
      <c r="A13" s="82" t="s">
        <v>678</v>
      </c>
      <c r="B13" s="83" t="s">
        <v>680</v>
      </c>
      <c r="C13" s="83" t="s">
        <v>679</v>
      </c>
      <c r="D13" s="97">
        <v>100</v>
      </c>
      <c r="E13" s="92">
        <v>0</v>
      </c>
      <c r="F13" s="94">
        <f t="shared" si="0"/>
        <v>0</v>
      </c>
      <c r="G13" s="126"/>
      <c r="H13" s="130"/>
      <c r="I13" s="130"/>
      <c r="J13" s="130"/>
      <c r="K13" s="130"/>
      <c r="L13" s="130"/>
      <c r="M13" s="130"/>
      <c r="N13" s="130"/>
      <c r="O13" s="105"/>
      <c r="P13" s="119"/>
      <c r="Q13" s="105"/>
      <c r="S13" s="4"/>
      <c r="T13" s="119"/>
      <c r="U13" s="105"/>
      <c r="V13" s="119"/>
      <c r="W13" s="105"/>
      <c r="Y13" s="105"/>
    </row>
    <row r="14" spans="1:25" x14ac:dyDescent="0.25">
      <c r="A14" s="82" t="s">
        <v>13</v>
      </c>
      <c r="B14" s="83" t="s">
        <v>681</v>
      </c>
      <c r="C14" s="83" t="s">
        <v>679</v>
      </c>
      <c r="D14" s="97">
        <v>100</v>
      </c>
      <c r="E14" s="92">
        <v>0</v>
      </c>
      <c r="F14" s="94">
        <f t="shared" si="0"/>
        <v>0</v>
      </c>
      <c r="G14" s="126"/>
      <c r="H14" s="130"/>
      <c r="I14" s="130"/>
      <c r="J14" s="130"/>
      <c r="K14" s="130"/>
      <c r="L14" s="130"/>
      <c r="M14" s="130"/>
      <c r="N14" s="130"/>
      <c r="O14" s="9"/>
      <c r="P14" s="8"/>
      <c r="Q14" s="9"/>
      <c r="R14" s="13"/>
      <c r="S14" s="18"/>
      <c r="T14" s="8"/>
      <c r="U14" s="9"/>
      <c r="V14" s="8"/>
      <c r="W14" s="9"/>
      <c r="X14" s="13"/>
      <c r="Y14" s="9"/>
    </row>
    <row r="15" spans="1:25" x14ac:dyDescent="0.25">
      <c r="A15" s="82" t="s">
        <v>13</v>
      </c>
      <c r="B15" s="83" t="s">
        <v>680</v>
      </c>
      <c r="C15" s="83" t="s">
        <v>679</v>
      </c>
      <c r="D15" s="97">
        <v>100</v>
      </c>
      <c r="E15" s="92">
        <v>0</v>
      </c>
      <c r="F15" s="94">
        <f t="shared" si="0"/>
        <v>0</v>
      </c>
      <c r="G15" s="126"/>
      <c r="H15" s="130"/>
      <c r="I15" s="130"/>
      <c r="J15" s="130"/>
      <c r="K15" s="130"/>
      <c r="L15" s="130"/>
      <c r="M15" s="130"/>
      <c r="N15" s="130"/>
      <c r="O15" s="105"/>
      <c r="P15" s="119"/>
      <c r="Q15" s="105"/>
      <c r="S15" s="4"/>
      <c r="T15" s="119"/>
      <c r="U15" s="105"/>
      <c r="V15" s="119"/>
      <c r="W15" s="105"/>
      <c r="Y15" s="105"/>
    </row>
    <row r="16" spans="1:25" x14ac:dyDescent="0.25">
      <c r="A16" s="82" t="s">
        <v>682</v>
      </c>
      <c r="B16" s="83" t="s">
        <v>681</v>
      </c>
      <c r="C16" s="83" t="s">
        <v>679</v>
      </c>
      <c r="D16" s="97">
        <v>100</v>
      </c>
      <c r="E16" s="92">
        <v>0</v>
      </c>
      <c r="F16" s="94">
        <f t="shared" si="0"/>
        <v>0</v>
      </c>
      <c r="G16" s="126"/>
      <c r="H16" s="130"/>
      <c r="I16" s="130"/>
      <c r="J16" s="130"/>
      <c r="K16" s="130"/>
      <c r="L16" s="130"/>
      <c r="M16" s="130"/>
      <c r="N16" s="130"/>
      <c r="O16" s="9"/>
      <c r="P16" s="8"/>
      <c r="Q16" s="9"/>
      <c r="R16" s="13"/>
      <c r="S16" s="18"/>
      <c r="T16" s="8"/>
      <c r="U16" s="9"/>
      <c r="V16" s="8"/>
      <c r="W16" s="9"/>
      <c r="X16" s="13"/>
      <c r="Y16" s="9"/>
    </row>
    <row r="17" spans="1:25" x14ac:dyDescent="0.25">
      <c r="A17" s="82" t="s">
        <v>682</v>
      </c>
      <c r="B17" s="83" t="s">
        <v>680</v>
      </c>
      <c r="C17" s="83" t="s">
        <v>679</v>
      </c>
      <c r="D17" s="97">
        <v>100</v>
      </c>
      <c r="E17" s="92">
        <v>0</v>
      </c>
      <c r="F17" s="94">
        <f t="shared" si="0"/>
        <v>0</v>
      </c>
      <c r="G17" s="126"/>
      <c r="H17" s="130"/>
      <c r="I17" s="130"/>
      <c r="J17" s="130"/>
      <c r="K17" s="130"/>
      <c r="L17" s="130"/>
      <c r="M17" s="130"/>
      <c r="N17" s="130"/>
      <c r="O17" s="105"/>
      <c r="P17" s="119"/>
      <c r="Q17" s="105"/>
      <c r="S17" s="4"/>
      <c r="T17" s="119"/>
      <c r="U17" s="105"/>
      <c r="V17" s="119"/>
      <c r="W17" s="105"/>
      <c r="Y17" s="105"/>
    </row>
    <row r="18" spans="1:25" x14ac:dyDescent="0.25">
      <c r="A18" s="82" t="s">
        <v>683</v>
      </c>
      <c r="B18" s="83" t="s">
        <v>681</v>
      </c>
      <c r="C18" s="83" t="s">
        <v>679</v>
      </c>
      <c r="D18" s="97">
        <v>100</v>
      </c>
      <c r="E18" s="92">
        <v>0</v>
      </c>
      <c r="F18" s="94">
        <f t="shared" si="0"/>
        <v>0</v>
      </c>
      <c r="G18" s="126"/>
      <c r="H18" s="130"/>
      <c r="I18" s="130"/>
      <c r="J18" s="130"/>
      <c r="K18" s="130"/>
      <c r="L18" s="130"/>
      <c r="M18" s="130"/>
      <c r="N18" s="130"/>
      <c r="O18" s="9"/>
      <c r="P18" s="8"/>
      <c r="Q18" s="9"/>
      <c r="R18" s="13"/>
      <c r="S18" s="18"/>
      <c r="T18" s="8"/>
      <c r="U18" s="9"/>
      <c r="V18" s="8"/>
      <c r="W18" s="9"/>
      <c r="X18" s="13"/>
      <c r="Y18" s="9"/>
    </row>
    <row r="19" spans="1:25" x14ac:dyDescent="0.25">
      <c r="A19" s="82" t="s">
        <v>683</v>
      </c>
      <c r="B19" s="83" t="s">
        <v>680</v>
      </c>
      <c r="C19" s="83" t="s">
        <v>679</v>
      </c>
      <c r="D19" s="97">
        <v>100</v>
      </c>
      <c r="E19" s="92">
        <v>0</v>
      </c>
      <c r="F19" s="94">
        <f t="shared" si="0"/>
        <v>0</v>
      </c>
      <c r="G19" s="126"/>
      <c r="H19" s="130"/>
      <c r="I19" s="130"/>
      <c r="J19" s="130"/>
      <c r="K19" s="130"/>
      <c r="L19" s="130"/>
      <c r="M19" s="130"/>
      <c r="N19" s="130"/>
      <c r="O19" s="105"/>
      <c r="P19" s="119"/>
      <c r="Q19" s="105"/>
      <c r="S19" s="4"/>
      <c r="T19" s="119"/>
      <c r="U19" s="105"/>
      <c r="V19" s="119"/>
      <c r="W19" s="105"/>
      <c r="Y19" s="105"/>
    </row>
    <row r="20" spans="1:25" x14ac:dyDescent="0.25">
      <c r="A20" s="82" t="s">
        <v>684</v>
      </c>
      <c r="B20" s="83" t="s">
        <v>681</v>
      </c>
      <c r="C20" s="83" t="s">
        <v>679</v>
      </c>
      <c r="D20" s="97">
        <v>100</v>
      </c>
      <c r="E20" s="92">
        <v>0</v>
      </c>
      <c r="F20" s="94">
        <f t="shared" si="0"/>
        <v>0</v>
      </c>
      <c r="G20" s="126"/>
      <c r="H20" s="130"/>
      <c r="I20" s="130"/>
      <c r="J20" s="130"/>
      <c r="K20" s="130"/>
      <c r="L20" s="130"/>
      <c r="M20" s="130"/>
      <c r="N20" s="130"/>
      <c r="O20" s="9"/>
      <c r="P20" s="8"/>
      <c r="Q20" s="9"/>
      <c r="R20" s="13"/>
      <c r="S20" s="18"/>
      <c r="T20" s="8"/>
      <c r="U20" s="9"/>
      <c r="V20" s="8"/>
      <c r="W20" s="9"/>
      <c r="X20" s="13"/>
      <c r="Y20" s="9"/>
    </row>
    <row r="21" spans="1:25" x14ac:dyDescent="0.25">
      <c r="A21" s="82" t="s">
        <v>684</v>
      </c>
      <c r="B21" s="83" t="s">
        <v>680</v>
      </c>
      <c r="C21" s="83" t="s">
        <v>679</v>
      </c>
      <c r="D21" s="97">
        <v>100</v>
      </c>
      <c r="E21" s="92">
        <v>0</v>
      </c>
      <c r="F21" s="94">
        <f t="shared" si="0"/>
        <v>0</v>
      </c>
      <c r="G21" s="126"/>
      <c r="H21" s="130"/>
      <c r="I21" s="130"/>
      <c r="J21" s="130"/>
      <c r="K21" s="130"/>
      <c r="L21" s="130"/>
      <c r="M21" s="130"/>
      <c r="N21" s="130"/>
      <c r="O21" s="105"/>
      <c r="P21" s="119"/>
      <c r="Q21" s="105"/>
      <c r="S21" s="4"/>
      <c r="T21" s="119"/>
      <c r="U21" s="105"/>
      <c r="V21" s="119"/>
      <c r="W21" s="105"/>
      <c r="Y21" s="105"/>
    </row>
    <row r="22" spans="1:25" x14ac:dyDescent="0.25">
      <c r="A22" s="82" t="s">
        <v>685</v>
      </c>
      <c r="B22" s="83" t="s">
        <v>681</v>
      </c>
      <c r="C22" s="83" t="s">
        <v>679</v>
      </c>
      <c r="D22" s="97">
        <v>100</v>
      </c>
      <c r="E22" s="92">
        <v>0</v>
      </c>
      <c r="F22" s="94">
        <f t="shared" si="0"/>
        <v>0</v>
      </c>
      <c r="G22" s="126"/>
      <c r="H22" s="130"/>
      <c r="I22" s="130"/>
      <c r="J22" s="130"/>
      <c r="K22" s="130"/>
      <c r="L22" s="130"/>
      <c r="M22" s="130"/>
      <c r="N22" s="130"/>
      <c r="O22" s="9"/>
      <c r="P22" s="8"/>
      <c r="Q22" s="9"/>
      <c r="R22" s="13"/>
      <c r="S22" s="18"/>
      <c r="T22" s="8"/>
      <c r="U22" s="9"/>
      <c r="V22" s="8"/>
      <c r="W22" s="9"/>
      <c r="X22" s="13"/>
      <c r="Y22" s="9"/>
    </row>
    <row r="23" spans="1:25" x14ac:dyDescent="0.25">
      <c r="A23" s="82" t="s">
        <v>685</v>
      </c>
      <c r="B23" s="83" t="s">
        <v>680</v>
      </c>
      <c r="C23" s="83" t="s">
        <v>679</v>
      </c>
      <c r="D23" s="97">
        <v>100</v>
      </c>
      <c r="E23" s="92">
        <v>0</v>
      </c>
      <c r="F23" s="94">
        <f t="shared" si="0"/>
        <v>0</v>
      </c>
      <c r="G23" s="126"/>
      <c r="H23" s="130"/>
      <c r="I23" s="130"/>
      <c r="J23" s="130"/>
      <c r="K23" s="130"/>
      <c r="L23" s="130"/>
      <c r="M23" s="130"/>
      <c r="N23" s="130"/>
      <c r="O23" s="105"/>
      <c r="P23" s="119"/>
      <c r="Q23" s="105"/>
      <c r="S23" s="4"/>
      <c r="T23" s="119"/>
      <c r="U23" s="105"/>
      <c r="V23" s="119"/>
      <c r="W23" s="105"/>
      <c r="Y23" s="105"/>
    </row>
    <row r="24" spans="1:25" x14ac:dyDescent="0.25">
      <c r="A24" s="82" t="s">
        <v>686</v>
      </c>
      <c r="B24" s="83" t="s">
        <v>681</v>
      </c>
      <c r="C24" s="83" t="s">
        <v>679</v>
      </c>
      <c r="D24" s="97">
        <v>100</v>
      </c>
      <c r="E24" s="92">
        <v>0</v>
      </c>
      <c r="F24" s="94">
        <f t="shared" si="0"/>
        <v>0</v>
      </c>
      <c r="G24" s="126"/>
      <c r="H24" s="130"/>
      <c r="I24" s="130"/>
      <c r="J24" s="130"/>
      <c r="K24" s="130"/>
      <c r="L24" s="130"/>
      <c r="M24" s="130"/>
      <c r="N24" s="130"/>
      <c r="O24" s="9" t="s">
        <v>137</v>
      </c>
      <c r="P24" s="8"/>
      <c r="Q24" s="9" t="s">
        <v>96</v>
      </c>
      <c r="R24" s="13" t="s">
        <v>216</v>
      </c>
      <c r="S24" s="18" t="s">
        <v>234</v>
      </c>
      <c r="T24" s="8" t="s">
        <v>96</v>
      </c>
      <c r="U24" s="9" t="s">
        <v>96</v>
      </c>
      <c r="V24" s="8"/>
      <c r="W24" s="9" t="s">
        <v>96</v>
      </c>
      <c r="X24" s="13" t="s">
        <v>96</v>
      </c>
      <c r="Y24" s="9"/>
    </row>
    <row r="25" spans="1:25" x14ac:dyDescent="0.25">
      <c r="A25" s="82" t="s">
        <v>686</v>
      </c>
      <c r="B25" s="83" t="s">
        <v>680</v>
      </c>
      <c r="C25" s="83" t="s">
        <v>679</v>
      </c>
      <c r="D25" s="97">
        <v>100</v>
      </c>
      <c r="E25" s="92">
        <v>0</v>
      </c>
      <c r="F25" s="94">
        <f t="shared" si="0"/>
        <v>0</v>
      </c>
      <c r="G25" s="126"/>
      <c r="H25" s="130"/>
      <c r="I25" s="130"/>
      <c r="J25" s="130"/>
      <c r="K25" s="130"/>
      <c r="L25" s="130"/>
      <c r="M25" s="130"/>
      <c r="N25" s="130"/>
      <c r="O25" s="105"/>
      <c r="P25" s="119"/>
      <c r="Q25" s="105"/>
      <c r="S25" s="4"/>
      <c r="T25" s="119"/>
      <c r="U25" s="105"/>
      <c r="V25" s="119"/>
      <c r="W25" s="105"/>
      <c r="Y25" s="105"/>
    </row>
    <row r="26" spans="1:25" x14ac:dyDescent="0.25">
      <c r="A26" s="82" t="s">
        <v>465</v>
      </c>
      <c r="B26" s="83" t="s">
        <v>681</v>
      </c>
      <c r="C26" s="83" t="s">
        <v>679</v>
      </c>
      <c r="D26" s="97">
        <v>100</v>
      </c>
      <c r="E26" s="92">
        <v>0</v>
      </c>
      <c r="F26" s="94">
        <f t="shared" si="0"/>
        <v>0</v>
      </c>
      <c r="G26" s="126"/>
      <c r="H26" s="130"/>
      <c r="I26" s="130"/>
      <c r="J26" s="130"/>
      <c r="K26" s="130"/>
      <c r="L26" s="130"/>
      <c r="M26" s="130"/>
      <c r="N26" s="130"/>
      <c r="O26" s="9" t="s">
        <v>137</v>
      </c>
      <c r="P26" s="8"/>
      <c r="Q26" s="9" t="s">
        <v>96</v>
      </c>
      <c r="R26" s="13" t="s">
        <v>216</v>
      </c>
      <c r="S26" s="18" t="s">
        <v>331</v>
      </c>
      <c r="T26" s="8" t="s">
        <v>96</v>
      </c>
      <c r="U26" s="9"/>
      <c r="V26" s="8"/>
      <c r="W26" s="9" t="s">
        <v>96</v>
      </c>
      <c r="X26" s="13" t="s">
        <v>96</v>
      </c>
      <c r="Y26" s="9"/>
    </row>
    <row r="27" spans="1:25" x14ac:dyDescent="0.25">
      <c r="A27" s="82" t="s">
        <v>465</v>
      </c>
      <c r="B27" s="83" t="s">
        <v>680</v>
      </c>
      <c r="C27" s="83" t="s">
        <v>679</v>
      </c>
      <c r="D27" s="97">
        <v>100</v>
      </c>
      <c r="E27" s="92">
        <v>0</v>
      </c>
      <c r="F27" s="94">
        <f t="shared" si="0"/>
        <v>0</v>
      </c>
      <c r="G27" s="126"/>
      <c r="H27" s="130"/>
      <c r="I27" s="130"/>
      <c r="J27" s="130"/>
      <c r="K27" s="130"/>
      <c r="L27" s="130"/>
      <c r="M27" s="130"/>
      <c r="N27" s="130"/>
      <c r="O27" s="105"/>
      <c r="P27" s="119"/>
      <c r="Q27" s="105"/>
      <c r="S27" s="4"/>
      <c r="T27" s="119"/>
      <c r="U27" s="105"/>
      <c r="V27" s="119"/>
      <c r="W27" s="105"/>
      <c r="Y27" s="105"/>
    </row>
    <row r="28" spans="1:25" x14ac:dyDescent="0.25">
      <c r="A28" s="82" t="s">
        <v>687</v>
      </c>
      <c r="B28" s="83" t="s">
        <v>681</v>
      </c>
      <c r="C28" s="83" t="s">
        <v>679</v>
      </c>
      <c r="D28" s="97">
        <v>100</v>
      </c>
      <c r="E28" s="92">
        <v>0</v>
      </c>
      <c r="F28" s="94">
        <f t="shared" si="0"/>
        <v>0</v>
      </c>
      <c r="G28" s="126"/>
      <c r="H28" s="130"/>
      <c r="I28" s="130"/>
      <c r="J28" s="130"/>
      <c r="K28" s="130"/>
      <c r="L28" s="130"/>
      <c r="M28" s="130"/>
      <c r="N28" s="130"/>
      <c r="O28" s="9" t="s">
        <v>235</v>
      </c>
      <c r="P28" s="8"/>
      <c r="Q28" s="9" t="s">
        <v>96</v>
      </c>
      <c r="R28" s="13" t="s">
        <v>220</v>
      </c>
      <c r="S28" s="18" t="s">
        <v>229</v>
      </c>
      <c r="T28" s="8" t="s">
        <v>96</v>
      </c>
      <c r="U28" s="9" t="s">
        <v>96</v>
      </c>
      <c r="V28" s="8"/>
      <c r="W28" s="9" t="s">
        <v>96</v>
      </c>
      <c r="X28" s="13" t="s">
        <v>96</v>
      </c>
      <c r="Y28" s="9"/>
    </row>
    <row r="29" spans="1:25" x14ac:dyDescent="0.25">
      <c r="A29" s="82" t="s">
        <v>687</v>
      </c>
      <c r="B29" s="83" t="s">
        <v>680</v>
      </c>
      <c r="C29" s="83" t="s">
        <v>679</v>
      </c>
      <c r="D29" s="97">
        <v>100</v>
      </c>
      <c r="E29" s="92">
        <v>0</v>
      </c>
      <c r="F29" s="94">
        <f t="shared" si="0"/>
        <v>0</v>
      </c>
      <c r="G29" s="126"/>
      <c r="H29" s="130"/>
      <c r="I29" s="130"/>
      <c r="J29" s="130"/>
      <c r="K29" s="130"/>
      <c r="L29" s="130"/>
      <c r="M29" s="130"/>
      <c r="N29" s="130"/>
      <c r="O29" s="105"/>
      <c r="P29" s="119"/>
      <c r="Q29" s="105"/>
      <c r="S29" s="4"/>
      <c r="T29" s="119"/>
      <c r="U29" s="105"/>
      <c r="V29" s="119"/>
      <c r="W29" s="105"/>
      <c r="Y29" s="105"/>
    </row>
    <row r="30" spans="1:25" x14ac:dyDescent="0.25">
      <c r="A30" s="82" t="s">
        <v>677</v>
      </c>
      <c r="B30" s="83" t="s">
        <v>681</v>
      </c>
      <c r="C30" s="83" t="s">
        <v>679</v>
      </c>
      <c r="D30" s="97">
        <v>100</v>
      </c>
      <c r="E30" s="92">
        <v>0</v>
      </c>
      <c r="F30" s="94">
        <f t="shared" si="0"/>
        <v>0</v>
      </c>
      <c r="G30" s="126"/>
      <c r="H30" s="130"/>
      <c r="I30" s="130"/>
      <c r="J30" s="130"/>
      <c r="K30" s="130"/>
      <c r="L30" s="130"/>
      <c r="M30" s="130"/>
      <c r="N30" s="130"/>
      <c r="O30" s="9">
        <v>2</v>
      </c>
      <c r="P30" s="8"/>
      <c r="Q30" s="9" t="s">
        <v>96</v>
      </c>
      <c r="R30" s="13" t="s">
        <v>518</v>
      </c>
      <c r="S30" s="18"/>
      <c r="T30" s="8"/>
      <c r="U30" s="9"/>
      <c r="V30" s="8"/>
      <c r="W30" s="9"/>
      <c r="X30" s="13" t="s">
        <v>96</v>
      </c>
      <c r="Y30" s="9"/>
    </row>
    <row r="31" spans="1:25" x14ac:dyDescent="0.25">
      <c r="A31" s="82" t="s">
        <v>677</v>
      </c>
      <c r="B31" s="83" t="s">
        <v>680</v>
      </c>
      <c r="C31" s="83" t="s">
        <v>679</v>
      </c>
      <c r="D31" s="97">
        <v>100</v>
      </c>
      <c r="E31" s="92">
        <v>0</v>
      </c>
      <c r="F31" s="94">
        <f t="shared" si="0"/>
        <v>0</v>
      </c>
      <c r="G31" s="126"/>
      <c r="H31" s="130"/>
      <c r="I31" s="130"/>
      <c r="J31" s="130"/>
      <c r="K31" s="130"/>
      <c r="L31" s="130"/>
      <c r="M31" s="130"/>
      <c r="N31" s="130"/>
      <c r="O31" s="105"/>
      <c r="P31" s="119"/>
      <c r="Q31" s="105"/>
      <c r="S31" s="4"/>
      <c r="T31" s="119"/>
      <c r="U31" s="105"/>
      <c r="V31" s="119"/>
      <c r="W31" s="105"/>
      <c r="Y31" s="105"/>
    </row>
    <row r="32" spans="1:25" ht="16.5" customHeight="1" x14ac:dyDescent="0.25">
      <c r="A32" s="82" t="s">
        <v>688</v>
      </c>
      <c r="B32" s="83" t="s">
        <v>681</v>
      </c>
      <c r="C32" s="83" t="s">
        <v>679</v>
      </c>
      <c r="D32" s="97">
        <v>100</v>
      </c>
      <c r="E32" s="92">
        <v>0</v>
      </c>
      <c r="F32" s="94">
        <f t="shared" si="0"/>
        <v>0</v>
      </c>
      <c r="G32" s="126"/>
      <c r="H32" s="130"/>
      <c r="I32" s="130"/>
      <c r="J32" s="130"/>
      <c r="K32" s="130"/>
      <c r="L32" s="130"/>
      <c r="M32" s="130"/>
      <c r="N32" s="130"/>
      <c r="O32" s="9" t="s">
        <v>515</v>
      </c>
      <c r="P32" s="8"/>
      <c r="Q32" s="9" t="s">
        <v>96</v>
      </c>
      <c r="R32" s="13" t="s">
        <v>216</v>
      </c>
      <c r="S32" s="18" t="s">
        <v>458</v>
      </c>
      <c r="T32" s="8"/>
      <c r="U32" s="9"/>
      <c r="V32" s="8"/>
      <c r="W32" s="9"/>
      <c r="X32" s="13"/>
      <c r="Y32" s="9" t="s">
        <v>96</v>
      </c>
    </row>
    <row r="33" spans="1:25" ht="16.5" customHeight="1" x14ac:dyDescent="0.25">
      <c r="A33" s="82" t="s">
        <v>688</v>
      </c>
      <c r="B33" s="83" t="s">
        <v>680</v>
      </c>
      <c r="C33" s="83" t="s">
        <v>679</v>
      </c>
      <c r="D33" s="97">
        <v>100</v>
      </c>
      <c r="E33" s="92">
        <v>0</v>
      </c>
      <c r="F33" s="94">
        <f t="shared" si="0"/>
        <v>0</v>
      </c>
      <c r="G33" s="126"/>
      <c r="H33" s="130"/>
      <c r="I33" s="130"/>
      <c r="J33" s="130"/>
      <c r="K33" s="130"/>
      <c r="L33" s="130"/>
      <c r="M33" s="130"/>
      <c r="N33" s="130"/>
      <c r="O33" s="105"/>
      <c r="P33" s="119"/>
      <c r="Q33" s="105"/>
      <c r="S33" s="4"/>
      <c r="T33" s="119"/>
      <c r="U33" s="105"/>
      <c r="V33" s="119"/>
      <c r="W33" s="105"/>
      <c r="Y33" s="105"/>
    </row>
    <row r="34" spans="1:25" x14ac:dyDescent="0.25">
      <c r="A34" s="82" t="s">
        <v>689</v>
      </c>
      <c r="B34" s="83" t="s">
        <v>488</v>
      </c>
      <c r="C34" s="83" t="s">
        <v>679</v>
      </c>
      <c r="D34" s="97">
        <v>100</v>
      </c>
      <c r="E34" s="92">
        <v>0</v>
      </c>
      <c r="F34" s="94">
        <f t="shared" si="0"/>
        <v>0</v>
      </c>
      <c r="G34" s="127" t="s">
        <v>700</v>
      </c>
      <c r="H34" s="130"/>
      <c r="I34" s="130"/>
      <c r="J34" s="130"/>
      <c r="K34" s="130"/>
      <c r="L34" s="130"/>
      <c r="M34" s="130"/>
      <c r="N34" s="130"/>
      <c r="O34" s="129" t="s">
        <v>141</v>
      </c>
      <c r="P34" s="8"/>
      <c r="Q34" s="9" t="s">
        <v>96</v>
      </c>
      <c r="R34" s="13" t="s">
        <v>220</v>
      </c>
      <c r="S34" s="18" t="s">
        <v>457</v>
      </c>
      <c r="T34" s="8" t="s">
        <v>96</v>
      </c>
      <c r="U34" s="9" t="s">
        <v>96</v>
      </c>
      <c r="V34" s="8"/>
      <c r="W34" s="9" t="s">
        <v>96</v>
      </c>
      <c r="X34" s="13" t="s">
        <v>96</v>
      </c>
      <c r="Y34" s="9"/>
    </row>
    <row r="35" spans="1:25" x14ac:dyDescent="0.25">
      <c r="A35" s="82" t="s">
        <v>690</v>
      </c>
      <c r="B35" s="83" t="s">
        <v>681</v>
      </c>
      <c r="C35" s="83" t="s">
        <v>679</v>
      </c>
      <c r="D35" s="97">
        <v>100</v>
      </c>
      <c r="E35" s="92">
        <v>0</v>
      </c>
      <c r="F35" s="94">
        <f t="shared" si="0"/>
        <v>0</v>
      </c>
      <c r="G35" s="126"/>
      <c r="H35" s="130"/>
      <c r="I35" s="130"/>
      <c r="J35" s="130"/>
      <c r="K35" s="130"/>
      <c r="L35" s="130"/>
      <c r="M35" s="130"/>
      <c r="N35" s="130"/>
      <c r="O35" s="9" t="s">
        <v>236</v>
      </c>
      <c r="P35" s="8"/>
      <c r="Q35" s="9" t="s">
        <v>96</v>
      </c>
      <c r="R35" s="13" t="s">
        <v>237</v>
      </c>
      <c r="S35" s="18" t="s">
        <v>217</v>
      </c>
      <c r="T35" s="8" t="s">
        <v>96</v>
      </c>
      <c r="U35" s="9" t="s">
        <v>96</v>
      </c>
      <c r="V35" s="8"/>
      <c r="W35" s="9" t="s">
        <v>96</v>
      </c>
      <c r="X35" s="13" t="s">
        <v>96</v>
      </c>
      <c r="Y35" s="9"/>
    </row>
    <row r="36" spans="1:25" x14ac:dyDescent="0.25">
      <c r="A36" s="82" t="s">
        <v>690</v>
      </c>
      <c r="B36" s="83" t="s">
        <v>680</v>
      </c>
      <c r="C36" s="83" t="s">
        <v>679</v>
      </c>
      <c r="D36" s="97">
        <v>100</v>
      </c>
      <c r="E36" s="92">
        <v>0</v>
      </c>
      <c r="F36" s="94">
        <f t="shared" si="0"/>
        <v>0</v>
      </c>
      <c r="G36" s="126"/>
      <c r="H36" s="130"/>
      <c r="I36" s="130"/>
      <c r="J36" s="130"/>
      <c r="K36" s="130"/>
      <c r="L36" s="130"/>
      <c r="M36" s="130"/>
      <c r="N36" s="130"/>
    </row>
    <row r="37" spans="1:25" x14ac:dyDescent="0.25">
      <c r="A37" s="82" t="s">
        <v>691</v>
      </c>
      <c r="B37" s="83" t="s">
        <v>681</v>
      </c>
      <c r="C37" s="83" t="s">
        <v>679</v>
      </c>
      <c r="D37" s="97">
        <v>100</v>
      </c>
      <c r="E37" s="92">
        <v>0</v>
      </c>
      <c r="F37" s="94">
        <f t="shared" si="0"/>
        <v>0</v>
      </c>
      <c r="G37" s="126"/>
      <c r="H37" s="130"/>
      <c r="I37" s="130"/>
      <c r="J37" s="130"/>
      <c r="K37" s="130"/>
      <c r="L37" s="130"/>
      <c r="M37" s="130"/>
      <c r="N37" s="130"/>
      <c r="O37" s="13" t="s">
        <v>244</v>
      </c>
      <c r="P37" s="13"/>
      <c r="Q37" s="13" t="s">
        <v>96</v>
      </c>
      <c r="R37" s="13" t="s">
        <v>237</v>
      </c>
      <c r="S37" s="13" t="s">
        <v>217</v>
      </c>
      <c r="T37" s="13" t="s">
        <v>96</v>
      </c>
      <c r="U37" s="13" t="s">
        <v>96</v>
      </c>
      <c r="V37" s="13"/>
      <c r="W37" s="13" t="s">
        <v>96</v>
      </c>
      <c r="X37" s="13" t="s">
        <v>96</v>
      </c>
      <c r="Y37" s="13"/>
    </row>
    <row r="38" spans="1:25" x14ac:dyDescent="0.25">
      <c r="A38" s="82" t="s">
        <v>691</v>
      </c>
      <c r="B38" s="83" t="s">
        <v>680</v>
      </c>
      <c r="C38" s="83" t="s">
        <v>679</v>
      </c>
      <c r="D38" s="97">
        <v>100</v>
      </c>
      <c r="E38" s="92">
        <v>0</v>
      </c>
      <c r="F38" s="94">
        <f t="shared" ref="F38:F54" si="1">E38*D38</f>
        <v>0</v>
      </c>
      <c r="G38" s="126"/>
      <c r="H38" s="130"/>
      <c r="I38" s="130"/>
      <c r="J38" s="130"/>
      <c r="K38" s="130"/>
      <c r="L38" s="130"/>
      <c r="M38" s="130"/>
      <c r="N38" s="130"/>
    </row>
    <row r="39" spans="1:25" x14ac:dyDescent="0.25">
      <c r="A39" s="82" t="s">
        <v>692</v>
      </c>
      <c r="B39" s="83" t="s">
        <v>681</v>
      </c>
      <c r="C39" s="83" t="s">
        <v>679</v>
      </c>
      <c r="D39" s="97">
        <v>100</v>
      </c>
      <c r="E39" s="92">
        <v>0</v>
      </c>
      <c r="F39" s="94">
        <f t="shared" si="1"/>
        <v>0</v>
      </c>
      <c r="G39" s="126"/>
      <c r="H39" s="130"/>
      <c r="I39" s="130"/>
      <c r="J39" s="130"/>
      <c r="K39" s="130"/>
      <c r="L39" s="130"/>
      <c r="M39" s="130"/>
      <c r="N39" s="130"/>
      <c r="O39" s="13" t="s">
        <v>450</v>
      </c>
      <c r="P39" s="13"/>
      <c r="Q39" s="13" t="s">
        <v>96</v>
      </c>
      <c r="R39" s="13" t="s">
        <v>237</v>
      </c>
      <c r="S39" s="13" t="s">
        <v>217</v>
      </c>
      <c r="T39" s="13" t="s">
        <v>96</v>
      </c>
      <c r="U39" s="13" t="s">
        <v>96</v>
      </c>
      <c r="V39" s="13"/>
      <c r="W39" s="13" t="s">
        <v>96</v>
      </c>
      <c r="X39" s="13" t="s">
        <v>96</v>
      </c>
      <c r="Y39" s="13"/>
    </row>
    <row r="40" spans="1:25" x14ac:dyDescent="0.25">
      <c r="A40" s="82" t="s">
        <v>692</v>
      </c>
      <c r="B40" s="83" t="s">
        <v>680</v>
      </c>
      <c r="C40" s="83" t="s">
        <v>679</v>
      </c>
      <c r="D40" s="97">
        <v>100</v>
      </c>
      <c r="E40" s="92">
        <v>0</v>
      </c>
      <c r="F40" s="94">
        <f t="shared" si="1"/>
        <v>0</v>
      </c>
      <c r="G40" s="126"/>
      <c r="H40" s="130"/>
      <c r="I40" s="130"/>
      <c r="J40" s="130"/>
      <c r="K40" s="130"/>
      <c r="L40" s="130"/>
      <c r="M40" s="130"/>
      <c r="N40" s="130"/>
    </row>
    <row r="41" spans="1:25" x14ac:dyDescent="0.25">
      <c r="A41" s="82" t="s">
        <v>507</v>
      </c>
      <c r="B41" s="83" t="s">
        <v>681</v>
      </c>
      <c r="C41" s="83" t="s">
        <v>679</v>
      </c>
      <c r="D41" s="97">
        <v>100</v>
      </c>
      <c r="E41" s="92">
        <v>0</v>
      </c>
      <c r="F41" s="94">
        <f t="shared" si="1"/>
        <v>0</v>
      </c>
      <c r="G41" s="126"/>
      <c r="H41" s="130"/>
      <c r="I41" s="130"/>
      <c r="J41" s="130"/>
      <c r="K41" s="130"/>
      <c r="L41" s="130"/>
      <c r="M41" s="130"/>
      <c r="N41" s="130"/>
      <c r="O41" s="13" t="s">
        <v>244</v>
      </c>
      <c r="P41" s="13"/>
      <c r="Q41" s="13"/>
      <c r="R41" s="13" t="s">
        <v>237</v>
      </c>
      <c r="S41" s="13" t="s">
        <v>232</v>
      </c>
      <c r="T41" s="13"/>
      <c r="U41" s="13" t="s">
        <v>96</v>
      </c>
      <c r="V41" s="13"/>
      <c r="W41" s="13" t="s">
        <v>96</v>
      </c>
      <c r="X41" s="13" t="s">
        <v>96</v>
      </c>
      <c r="Y41" s="13"/>
    </row>
    <row r="42" spans="1:25" x14ac:dyDescent="0.25">
      <c r="A42" s="82" t="s">
        <v>507</v>
      </c>
      <c r="B42" s="83" t="s">
        <v>680</v>
      </c>
      <c r="C42" s="83" t="s">
        <v>679</v>
      </c>
      <c r="D42" s="97">
        <v>100</v>
      </c>
      <c r="E42" s="92">
        <v>0</v>
      </c>
      <c r="F42" s="94">
        <f t="shared" si="1"/>
        <v>0</v>
      </c>
      <c r="G42" s="126"/>
      <c r="H42" s="130"/>
      <c r="I42" s="130"/>
      <c r="J42" s="130"/>
      <c r="K42" s="130"/>
      <c r="L42" s="130"/>
      <c r="M42" s="130"/>
      <c r="N42" s="130"/>
    </row>
    <row r="43" spans="1:25" x14ac:dyDescent="0.25">
      <c r="A43" s="82" t="s">
        <v>693</v>
      </c>
      <c r="B43" s="83" t="s">
        <v>681</v>
      </c>
      <c r="C43" s="83" t="s">
        <v>679</v>
      </c>
      <c r="D43" s="97">
        <v>100</v>
      </c>
      <c r="E43" s="92">
        <v>0</v>
      </c>
      <c r="F43" s="94">
        <f t="shared" si="1"/>
        <v>0</v>
      </c>
      <c r="G43" s="126"/>
      <c r="H43" s="130"/>
      <c r="I43" s="130"/>
      <c r="J43" s="130"/>
      <c r="K43" s="130"/>
      <c r="L43" s="130"/>
      <c r="M43" s="130"/>
      <c r="N43" s="130"/>
      <c r="O43" s="13" t="s">
        <v>238</v>
      </c>
      <c r="P43" s="13"/>
      <c r="Q43" s="13" t="s">
        <v>96</v>
      </c>
      <c r="R43" s="13" t="s">
        <v>216</v>
      </c>
      <c r="S43" s="13" t="s">
        <v>217</v>
      </c>
      <c r="T43" s="13"/>
      <c r="U43" s="13" t="s">
        <v>96</v>
      </c>
      <c r="V43" s="13"/>
      <c r="W43" s="13" t="s">
        <v>96</v>
      </c>
      <c r="X43" s="13" t="s">
        <v>96</v>
      </c>
      <c r="Y43" s="13"/>
    </row>
    <row r="44" spans="1:25" x14ac:dyDescent="0.25">
      <c r="A44" s="82" t="s">
        <v>693</v>
      </c>
      <c r="B44" s="83" t="s">
        <v>680</v>
      </c>
      <c r="C44" s="83" t="s">
        <v>679</v>
      </c>
      <c r="D44" s="97">
        <v>100</v>
      </c>
      <c r="E44" s="92">
        <v>0</v>
      </c>
      <c r="F44" s="94">
        <f t="shared" si="1"/>
        <v>0</v>
      </c>
      <c r="G44" s="126"/>
      <c r="H44" s="130"/>
      <c r="I44" s="130"/>
      <c r="J44" s="130"/>
      <c r="K44" s="130"/>
      <c r="L44" s="130"/>
      <c r="M44" s="130"/>
      <c r="N44" s="130"/>
    </row>
    <row r="45" spans="1:25" x14ac:dyDescent="0.25">
      <c r="A45" s="82" t="s">
        <v>694</v>
      </c>
      <c r="B45" s="83" t="s">
        <v>681</v>
      </c>
      <c r="C45" s="83" t="s">
        <v>679</v>
      </c>
      <c r="D45" s="97">
        <v>100</v>
      </c>
      <c r="E45" s="92">
        <v>0</v>
      </c>
      <c r="F45" s="94">
        <f t="shared" si="1"/>
        <v>0</v>
      </c>
      <c r="G45" s="126"/>
      <c r="H45" s="130"/>
      <c r="I45" s="130"/>
      <c r="J45" s="130"/>
      <c r="K45" s="130"/>
      <c r="L45" s="130"/>
      <c r="M45" s="130"/>
      <c r="N45" s="130"/>
      <c r="O45" s="118" t="s">
        <v>141</v>
      </c>
      <c r="P45" s="13"/>
      <c r="Q45" s="13" t="s">
        <v>96</v>
      </c>
      <c r="R45" s="13" t="s">
        <v>332</v>
      </c>
      <c r="S45" s="13" t="s">
        <v>229</v>
      </c>
      <c r="T45" s="13" t="s">
        <v>96</v>
      </c>
      <c r="U45" s="13"/>
      <c r="V45" s="13" t="s">
        <v>96</v>
      </c>
      <c r="W45" s="13"/>
      <c r="X45" s="13" t="s">
        <v>96</v>
      </c>
      <c r="Y45" s="13"/>
    </row>
    <row r="46" spans="1:25" x14ac:dyDescent="0.25">
      <c r="A46" s="82" t="s">
        <v>694</v>
      </c>
      <c r="B46" s="83" t="s">
        <v>680</v>
      </c>
      <c r="C46" s="83" t="s">
        <v>679</v>
      </c>
      <c r="D46" s="97">
        <v>100</v>
      </c>
      <c r="E46" s="92">
        <v>0</v>
      </c>
      <c r="F46" s="94">
        <f t="shared" si="1"/>
        <v>0</v>
      </c>
      <c r="G46" s="126"/>
      <c r="H46" s="130"/>
      <c r="I46" s="130"/>
      <c r="J46" s="130"/>
      <c r="K46" s="130"/>
      <c r="L46" s="130"/>
      <c r="M46" s="130"/>
      <c r="N46" s="130"/>
    </row>
    <row r="47" spans="1:25" x14ac:dyDescent="0.25">
      <c r="A47" s="82" t="s">
        <v>695</v>
      </c>
      <c r="B47" s="83" t="s">
        <v>681</v>
      </c>
      <c r="C47" s="83" t="s">
        <v>679</v>
      </c>
      <c r="D47" s="97">
        <v>100</v>
      </c>
      <c r="E47" s="92">
        <v>0</v>
      </c>
      <c r="F47" s="94">
        <f t="shared" si="1"/>
        <v>0</v>
      </c>
      <c r="G47" s="126"/>
      <c r="H47" s="130"/>
      <c r="I47" s="130"/>
      <c r="J47" s="130"/>
      <c r="K47" s="130"/>
      <c r="L47" s="130"/>
      <c r="M47" s="130"/>
      <c r="N47" s="130"/>
      <c r="O47" s="13">
        <v>2</v>
      </c>
      <c r="P47" s="13"/>
      <c r="Q47" s="13" t="s">
        <v>96</v>
      </c>
      <c r="R47" s="13" t="s">
        <v>245</v>
      </c>
      <c r="S47" s="13" t="s">
        <v>333</v>
      </c>
      <c r="T47" s="13" t="s">
        <v>96</v>
      </c>
      <c r="U47" s="13"/>
      <c r="V47" s="13" t="s">
        <v>96</v>
      </c>
      <c r="W47" s="13"/>
      <c r="X47" s="13"/>
      <c r="Y47" s="13" t="s">
        <v>96</v>
      </c>
    </row>
    <row r="48" spans="1:25" x14ac:dyDescent="0.25">
      <c r="A48" s="82" t="s">
        <v>695</v>
      </c>
      <c r="B48" s="83" t="s">
        <v>680</v>
      </c>
      <c r="C48" s="83" t="s">
        <v>679</v>
      </c>
      <c r="D48" s="97">
        <v>100</v>
      </c>
      <c r="E48" s="92">
        <v>0</v>
      </c>
      <c r="F48" s="94">
        <f t="shared" si="1"/>
        <v>0</v>
      </c>
      <c r="G48" s="126"/>
      <c r="H48" s="130"/>
      <c r="I48" s="130"/>
      <c r="J48" s="130"/>
      <c r="K48" s="130"/>
      <c r="L48" s="130"/>
      <c r="M48" s="130"/>
      <c r="N48" s="130"/>
    </row>
    <row r="49" spans="1:25" x14ac:dyDescent="0.25">
      <c r="A49" s="87" t="s">
        <v>676</v>
      </c>
      <c r="B49" s="83" t="s">
        <v>681</v>
      </c>
      <c r="C49" s="83" t="s">
        <v>679</v>
      </c>
      <c r="D49" s="97">
        <v>100</v>
      </c>
      <c r="E49" s="92">
        <v>0</v>
      </c>
      <c r="F49" s="94">
        <f t="shared" si="1"/>
        <v>0</v>
      </c>
      <c r="G49" s="126"/>
      <c r="H49" s="130"/>
      <c r="I49" s="130"/>
      <c r="J49" s="130"/>
      <c r="K49" s="130"/>
      <c r="L49" s="130"/>
      <c r="M49" s="130"/>
      <c r="N49" s="130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x14ac:dyDescent="0.25">
      <c r="A50" s="87" t="s">
        <v>676</v>
      </c>
      <c r="B50" s="83" t="s">
        <v>680</v>
      </c>
      <c r="C50" s="83" t="s">
        <v>679</v>
      </c>
      <c r="D50" s="97">
        <v>100</v>
      </c>
      <c r="E50" s="92">
        <v>0</v>
      </c>
      <c r="F50" s="94">
        <f t="shared" si="1"/>
        <v>0</v>
      </c>
      <c r="G50" s="126"/>
      <c r="H50" s="130"/>
      <c r="I50" s="130"/>
      <c r="J50" s="130"/>
      <c r="K50" s="130"/>
      <c r="L50" s="130"/>
      <c r="M50" s="130"/>
      <c r="N50" s="130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x14ac:dyDescent="0.25">
      <c r="A51" s="82" t="s">
        <v>696</v>
      </c>
      <c r="B51" s="83" t="s">
        <v>681</v>
      </c>
      <c r="C51" s="83" t="s">
        <v>679</v>
      </c>
      <c r="D51" s="97">
        <v>100</v>
      </c>
      <c r="E51" s="92">
        <v>0</v>
      </c>
      <c r="F51" s="94">
        <f t="shared" si="1"/>
        <v>0</v>
      </c>
      <c r="G51" s="126"/>
      <c r="H51" s="130"/>
      <c r="I51" s="130"/>
      <c r="J51" s="130"/>
      <c r="K51" s="130"/>
      <c r="L51" s="130"/>
      <c r="M51" s="130"/>
      <c r="N51" s="130"/>
      <c r="O51" s="13" t="s">
        <v>200</v>
      </c>
      <c r="P51" s="13"/>
      <c r="Q51" s="13" t="s">
        <v>96</v>
      </c>
      <c r="R51" s="13" t="s">
        <v>224</v>
      </c>
      <c r="S51" s="13" t="s">
        <v>217</v>
      </c>
      <c r="T51" s="13" t="s">
        <v>96</v>
      </c>
      <c r="U51" s="13" t="s">
        <v>96</v>
      </c>
      <c r="V51" s="13"/>
      <c r="W51" s="13" t="s">
        <v>96</v>
      </c>
      <c r="X51" s="13" t="s">
        <v>96</v>
      </c>
      <c r="Y51" s="13"/>
    </row>
    <row r="52" spans="1:25" x14ac:dyDescent="0.25">
      <c r="A52" s="82" t="s">
        <v>696</v>
      </c>
      <c r="B52" s="83" t="s">
        <v>680</v>
      </c>
      <c r="C52" s="83" t="s">
        <v>679</v>
      </c>
      <c r="D52" s="97">
        <v>100</v>
      </c>
      <c r="E52" s="92">
        <v>0</v>
      </c>
      <c r="F52" s="94">
        <f t="shared" si="1"/>
        <v>0</v>
      </c>
      <c r="G52" s="126"/>
      <c r="H52" s="130"/>
      <c r="I52" s="130"/>
      <c r="J52" s="130"/>
      <c r="K52" s="130"/>
      <c r="L52" s="130"/>
      <c r="M52" s="130"/>
      <c r="N52" s="130"/>
    </row>
    <row r="53" spans="1:25" x14ac:dyDescent="0.25">
      <c r="A53" s="82" t="s">
        <v>697</v>
      </c>
      <c r="B53" s="83" t="s">
        <v>681</v>
      </c>
      <c r="C53" s="83" t="s">
        <v>679</v>
      </c>
      <c r="D53" s="97">
        <v>100</v>
      </c>
      <c r="E53" s="92">
        <v>0</v>
      </c>
      <c r="F53" s="94">
        <f t="shared" si="1"/>
        <v>0</v>
      </c>
      <c r="G53" s="126"/>
      <c r="H53" s="130"/>
      <c r="I53" s="130"/>
      <c r="J53" s="130"/>
      <c r="K53" s="130"/>
      <c r="L53" s="130"/>
      <c r="M53" s="130"/>
      <c r="N53" s="130"/>
      <c r="O53" s="13" t="s">
        <v>453</v>
      </c>
      <c r="P53" s="13"/>
      <c r="Q53" s="13" t="s">
        <v>96</v>
      </c>
      <c r="R53" s="13" t="s">
        <v>454</v>
      </c>
      <c r="S53" s="13" t="s">
        <v>455</v>
      </c>
      <c r="T53" s="13"/>
      <c r="U53" s="13" t="s">
        <v>96</v>
      </c>
      <c r="V53" s="13"/>
      <c r="W53" s="13" t="s">
        <v>96</v>
      </c>
      <c r="X53" s="13" t="s">
        <v>96</v>
      </c>
      <c r="Y53" s="13"/>
    </row>
    <row r="54" spans="1:25" x14ac:dyDescent="0.25">
      <c r="A54" s="82" t="s">
        <v>697</v>
      </c>
      <c r="B54" s="83" t="s">
        <v>680</v>
      </c>
      <c r="C54" s="83" t="s">
        <v>679</v>
      </c>
      <c r="D54" s="97">
        <v>100</v>
      </c>
      <c r="E54" s="92">
        <v>0</v>
      </c>
      <c r="F54" s="94">
        <f t="shared" si="1"/>
        <v>0</v>
      </c>
      <c r="G54" s="126"/>
      <c r="H54" s="130"/>
      <c r="I54" s="130"/>
      <c r="J54" s="130"/>
      <c r="K54" s="130"/>
      <c r="L54" s="130"/>
      <c r="M54" s="130"/>
      <c r="N54" s="130"/>
    </row>
    <row r="55" spans="1:25" x14ac:dyDescent="0.25">
      <c r="A55" s="82" t="s">
        <v>701</v>
      </c>
      <c r="B55" s="83" t="s">
        <v>702</v>
      </c>
      <c r="C55" s="83" t="s">
        <v>602</v>
      </c>
      <c r="D55" s="97">
        <v>100</v>
      </c>
      <c r="E55" s="92">
        <v>0</v>
      </c>
      <c r="F55" s="94">
        <f t="shared" ref="F55" si="2">E55*D55</f>
        <v>0</v>
      </c>
      <c r="G55" s="127" t="s">
        <v>705</v>
      </c>
      <c r="H55" s="130"/>
      <c r="I55" s="130"/>
      <c r="J55" s="130"/>
      <c r="K55" s="130"/>
      <c r="L55" s="130"/>
      <c r="M55" s="130"/>
      <c r="N55" s="130"/>
    </row>
    <row r="56" spans="1:25" x14ac:dyDescent="0.25">
      <c r="A56" s="82" t="s">
        <v>701</v>
      </c>
      <c r="B56" s="83" t="s">
        <v>703</v>
      </c>
      <c r="C56" s="83" t="s">
        <v>602</v>
      </c>
      <c r="D56" s="97">
        <v>100</v>
      </c>
      <c r="E56" s="92">
        <v>0</v>
      </c>
      <c r="F56" s="94">
        <f t="shared" ref="F56:F57" si="3">E56*D56</f>
        <v>0</v>
      </c>
      <c r="G56" s="127" t="s">
        <v>705</v>
      </c>
      <c r="H56" s="130"/>
      <c r="I56" s="130"/>
      <c r="J56" s="130"/>
      <c r="K56" s="130"/>
      <c r="L56" s="130"/>
      <c r="M56" s="130"/>
      <c r="N56" s="130"/>
    </row>
    <row r="57" spans="1:25" x14ac:dyDescent="0.25">
      <c r="A57" s="82" t="s">
        <v>701</v>
      </c>
      <c r="B57" s="83" t="s">
        <v>704</v>
      </c>
      <c r="C57" s="83" t="s">
        <v>602</v>
      </c>
      <c r="D57" s="97">
        <v>100</v>
      </c>
      <c r="E57" s="92">
        <v>0</v>
      </c>
      <c r="F57" s="94">
        <f t="shared" si="3"/>
        <v>0</v>
      </c>
      <c r="G57" s="127" t="s">
        <v>705</v>
      </c>
      <c r="H57" s="130"/>
      <c r="I57" s="130"/>
      <c r="J57" s="130"/>
      <c r="K57" s="130"/>
      <c r="L57" s="130"/>
      <c r="M57" s="130"/>
      <c r="N57" s="130"/>
    </row>
    <row r="58" spans="1:25" x14ac:dyDescent="0.25">
      <c r="A58" s="82" t="s">
        <v>698</v>
      </c>
      <c r="B58" s="83" t="s">
        <v>681</v>
      </c>
      <c r="C58" s="83" t="s">
        <v>679</v>
      </c>
      <c r="D58" s="97">
        <v>100</v>
      </c>
      <c r="E58" s="92">
        <v>0</v>
      </c>
      <c r="F58" s="94">
        <f t="shared" ref="F58:F63" si="4">E58*D58</f>
        <v>0</v>
      </c>
      <c r="G58" s="126"/>
      <c r="H58" s="130"/>
      <c r="I58" s="130"/>
      <c r="J58" s="130"/>
      <c r="K58" s="130"/>
      <c r="L58" s="130"/>
      <c r="M58" s="130"/>
      <c r="N58" s="130"/>
      <c r="O58" s="118" t="s">
        <v>240</v>
      </c>
      <c r="P58" s="13"/>
      <c r="Q58" s="13" t="s">
        <v>96</v>
      </c>
      <c r="R58" s="13" t="s">
        <v>219</v>
      </c>
      <c r="S58" s="13" t="s">
        <v>241</v>
      </c>
      <c r="T58" s="13" t="s">
        <v>96</v>
      </c>
      <c r="U58" s="13" t="s">
        <v>96</v>
      </c>
      <c r="V58" s="13" t="s">
        <v>96</v>
      </c>
      <c r="W58" s="13"/>
      <c r="X58" s="13" t="s">
        <v>96</v>
      </c>
      <c r="Y58" s="13"/>
    </row>
    <row r="59" spans="1:25" x14ac:dyDescent="0.25">
      <c r="A59" s="82" t="s">
        <v>698</v>
      </c>
      <c r="B59" s="83" t="s">
        <v>680</v>
      </c>
      <c r="C59" s="83" t="s">
        <v>679</v>
      </c>
      <c r="D59" s="97">
        <v>100</v>
      </c>
      <c r="E59" s="92">
        <v>0</v>
      </c>
      <c r="F59" s="94">
        <f t="shared" si="4"/>
        <v>0</v>
      </c>
      <c r="G59" s="126"/>
      <c r="H59" s="130"/>
      <c r="I59" s="130"/>
      <c r="J59" s="130"/>
      <c r="K59" s="130"/>
      <c r="L59" s="130"/>
      <c r="M59" s="130"/>
      <c r="N59" s="130"/>
    </row>
    <row r="60" spans="1:25" x14ac:dyDescent="0.25">
      <c r="A60" s="82" t="s">
        <v>470</v>
      </c>
      <c r="B60" s="83" t="s">
        <v>681</v>
      </c>
      <c r="C60" s="83" t="s">
        <v>679</v>
      </c>
      <c r="D60" s="97">
        <v>100</v>
      </c>
      <c r="E60" s="92">
        <v>0</v>
      </c>
      <c r="F60" s="94">
        <f t="shared" si="4"/>
        <v>0</v>
      </c>
      <c r="G60" s="126"/>
      <c r="H60" s="130"/>
      <c r="I60" s="130"/>
      <c r="J60" s="130"/>
      <c r="K60" s="130"/>
      <c r="L60" s="130"/>
      <c r="M60" s="130"/>
      <c r="N60" s="130"/>
      <c r="O60" s="118" t="s">
        <v>436</v>
      </c>
      <c r="P60" s="13"/>
      <c r="Q60" s="13" t="s">
        <v>96</v>
      </c>
      <c r="R60" s="13" t="s">
        <v>219</v>
      </c>
      <c r="S60" s="13" t="s">
        <v>456</v>
      </c>
      <c r="T60" s="13"/>
      <c r="U60" s="13" t="s">
        <v>96</v>
      </c>
      <c r="V60" s="13"/>
      <c r="W60" s="13" t="s">
        <v>96</v>
      </c>
      <c r="X60" s="13"/>
      <c r="Y60" s="13" t="s">
        <v>96</v>
      </c>
    </row>
    <row r="61" spans="1:25" x14ac:dyDescent="0.25">
      <c r="A61" s="82" t="s">
        <v>470</v>
      </c>
      <c r="B61" s="83" t="s">
        <v>680</v>
      </c>
      <c r="C61" s="83" t="s">
        <v>679</v>
      </c>
      <c r="D61" s="97">
        <v>100</v>
      </c>
      <c r="E61" s="92">
        <v>0</v>
      </c>
      <c r="F61" s="94">
        <f t="shared" si="4"/>
        <v>0</v>
      </c>
      <c r="G61" s="126"/>
      <c r="H61" s="130"/>
      <c r="I61" s="130"/>
      <c r="J61" s="130"/>
      <c r="K61" s="130"/>
      <c r="L61" s="130"/>
      <c r="M61" s="130"/>
      <c r="N61" s="130"/>
    </row>
    <row r="62" spans="1:25" x14ac:dyDescent="0.25">
      <c r="A62" s="82" t="s">
        <v>699</v>
      </c>
      <c r="B62" s="83" t="s">
        <v>681</v>
      </c>
      <c r="C62" s="83" t="s">
        <v>679</v>
      </c>
      <c r="D62" s="97">
        <v>100</v>
      </c>
      <c r="E62" s="92">
        <v>0</v>
      </c>
      <c r="F62" s="94">
        <f t="shared" si="4"/>
        <v>0</v>
      </c>
      <c r="G62" s="126"/>
      <c r="H62" s="130"/>
      <c r="I62" s="130"/>
      <c r="J62" s="130"/>
      <c r="K62" s="130"/>
      <c r="L62" s="130"/>
      <c r="M62" s="130"/>
      <c r="N62" s="130"/>
      <c r="O62" s="118" t="s">
        <v>227</v>
      </c>
      <c r="P62" s="13"/>
      <c r="Q62" s="13" t="s">
        <v>96</v>
      </c>
      <c r="R62" s="13" t="s">
        <v>233</v>
      </c>
      <c r="S62" s="13" t="s">
        <v>242</v>
      </c>
      <c r="T62" s="13"/>
      <c r="U62" s="13" t="s">
        <v>96</v>
      </c>
      <c r="V62" s="13"/>
      <c r="W62" s="13" t="s">
        <v>96</v>
      </c>
      <c r="X62" s="13"/>
      <c r="Y62" s="13" t="s">
        <v>96</v>
      </c>
    </row>
    <row r="63" spans="1:25" x14ac:dyDescent="0.25">
      <c r="A63" s="82" t="s">
        <v>699</v>
      </c>
      <c r="B63" s="83" t="s">
        <v>680</v>
      </c>
      <c r="C63" s="83" t="s">
        <v>679</v>
      </c>
      <c r="D63" s="97">
        <v>100</v>
      </c>
      <c r="E63" s="92">
        <v>0</v>
      </c>
      <c r="F63" s="94">
        <f t="shared" si="4"/>
        <v>0</v>
      </c>
      <c r="G63" s="126"/>
      <c r="H63" s="130"/>
      <c r="I63" s="130"/>
      <c r="J63" s="130"/>
      <c r="K63" s="130"/>
      <c r="L63" s="130"/>
      <c r="M63" s="130"/>
      <c r="N63" s="130"/>
    </row>
    <row r="64" spans="1:25" x14ac:dyDescent="0.25">
      <c r="A64" s="82"/>
      <c r="B64" s="83"/>
      <c r="C64" s="83"/>
      <c r="D64" s="83"/>
      <c r="E64" s="83"/>
      <c r="F64" s="112"/>
      <c r="G64" s="126"/>
      <c r="H64" s="130"/>
      <c r="I64" s="130"/>
      <c r="J64" s="130"/>
      <c r="K64" s="130"/>
      <c r="L64" s="130"/>
      <c r="M64" s="130"/>
      <c r="N64" s="130"/>
    </row>
    <row r="65" spans="1:14" x14ac:dyDescent="0.25">
      <c r="A65" s="82"/>
      <c r="B65" s="83"/>
      <c r="C65" s="83"/>
      <c r="D65" s="83"/>
      <c r="E65" s="83"/>
      <c r="F65" s="85">
        <f>SUM(F1:F64)</f>
        <v>0</v>
      </c>
      <c r="G65" s="126"/>
      <c r="H65" s="130"/>
      <c r="I65" s="130"/>
      <c r="J65" s="130"/>
      <c r="K65" s="130"/>
      <c r="L65" s="130"/>
      <c r="M65" s="130"/>
      <c r="N65" s="130"/>
    </row>
    <row r="66" spans="1:14" x14ac:dyDescent="0.25">
      <c r="A66" s="82"/>
      <c r="B66" s="83"/>
      <c r="C66" s="83"/>
      <c r="D66" s="83"/>
      <c r="E66" s="83"/>
      <c r="F66" s="112"/>
      <c r="G66" s="126"/>
      <c r="H66" s="130"/>
      <c r="I66" s="130"/>
      <c r="J66" s="130"/>
      <c r="K66" s="130"/>
      <c r="L66" s="130"/>
      <c r="M66" s="130"/>
      <c r="N66" s="130"/>
    </row>
    <row r="67" spans="1:14" ht="15.75" thickBot="1" x14ac:dyDescent="0.3">
      <c r="A67" s="88"/>
      <c r="B67" s="89"/>
      <c r="C67" s="89"/>
      <c r="D67" s="89"/>
      <c r="E67" s="89"/>
      <c r="F67" s="114"/>
      <c r="G67" s="126"/>
      <c r="H67" s="130"/>
      <c r="I67" s="130"/>
      <c r="J67" s="130"/>
      <c r="K67" s="130"/>
      <c r="L67" s="130"/>
      <c r="M67" s="130"/>
      <c r="N67" s="130"/>
    </row>
    <row r="68" spans="1:14" x14ac:dyDescent="0.25">
      <c r="G68" s="126"/>
      <c r="H68" s="130"/>
      <c r="I68" s="130"/>
      <c r="J68" s="130"/>
      <c r="K68" s="130"/>
      <c r="L68" s="130"/>
      <c r="M68" s="130"/>
      <c r="N68" s="130"/>
    </row>
    <row r="69" spans="1:14" x14ac:dyDescent="0.25">
      <c r="G69" s="126"/>
      <c r="H69" s="130"/>
      <c r="I69" s="130"/>
      <c r="J69" s="130"/>
      <c r="K69" s="130"/>
      <c r="L69" s="130"/>
      <c r="M69" s="130"/>
      <c r="N69" s="130"/>
    </row>
    <row r="70" spans="1:14" x14ac:dyDescent="0.25">
      <c r="G70" s="126"/>
      <c r="H70" s="130"/>
      <c r="I70" s="130"/>
      <c r="J70" s="130"/>
      <c r="K70" s="130"/>
      <c r="L70" s="130"/>
      <c r="M70" s="130"/>
      <c r="N70" s="130"/>
    </row>
    <row r="71" spans="1:14" x14ac:dyDescent="0.25">
      <c r="G71" s="126"/>
      <c r="H71" s="130"/>
      <c r="I71" s="130"/>
      <c r="J71" s="130"/>
      <c r="K71" s="130"/>
      <c r="L71" s="130"/>
      <c r="M71" s="130"/>
      <c r="N71" s="130"/>
    </row>
    <row r="72" spans="1:14" x14ac:dyDescent="0.25">
      <c r="G72" s="126"/>
      <c r="H72" s="130"/>
      <c r="I72" s="130"/>
      <c r="J72" s="130"/>
      <c r="K72" s="130"/>
      <c r="L72" s="130"/>
      <c r="M72" s="130"/>
      <c r="N72" s="130"/>
    </row>
    <row r="73" spans="1:14" x14ac:dyDescent="0.25">
      <c r="G73" s="126"/>
      <c r="H73" s="130"/>
      <c r="I73" s="130"/>
      <c r="J73" s="130"/>
      <c r="K73" s="130"/>
      <c r="L73" s="130"/>
      <c r="M73" s="130"/>
      <c r="N73" s="130"/>
    </row>
    <row r="74" spans="1:14" x14ac:dyDescent="0.25">
      <c r="G74" s="126"/>
      <c r="H74" s="130"/>
      <c r="I74" s="130"/>
      <c r="J74" s="130"/>
      <c r="K74" s="130"/>
      <c r="L74" s="130"/>
      <c r="M74" s="130"/>
      <c r="N74" s="130"/>
    </row>
    <row r="75" spans="1:14" x14ac:dyDescent="0.25">
      <c r="G75" s="126"/>
      <c r="H75" s="130"/>
      <c r="I75" s="130"/>
      <c r="J75" s="130"/>
      <c r="K75" s="130"/>
      <c r="L75" s="130"/>
      <c r="M75" s="130"/>
      <c r="N75" s="130"/>
    </row>
    <row r="76" spans="1:14" x14ac:dyDescent="0.25">
      <c r="G76" s="126"/>
      <c r="H76" s="130"/>
      <c r="I76" s="130"/>
      <c r="J76" s="130"/>
      <c r="K76" s="130"/>
      <c r="L76" s="130"/>
      <c r="M76" s="130"/>
      <c r="N76" s="130"/>
    </row>
    <row r="77" spans="1:14" x14ac:dyDescent="0.25">
      <c r="G77" s="126"/>
      <c r="H77" s="130"/>
      <c r="I77" s="130"/>
      <c r="J77" s="130"/>
      <c r="K77" s="130"/>
      <c r="L77" s="130"/>
      <c r="M77" s="130"/>
      <c r="N77" s="130"/>
    </row>
    <row r="78" spans="1:14" x14ac:dyDescent="0.25">
      <c r="G78" s="126"/>
      <c r="H78" s="130"/>
      <c r="I78" s="130"/>
      <c r="J78" s="130"/>
      <c r="K78" s="130"/>
      <c r="L78" s="130"/>
      <c r="M78" s="130"/>
      <c r="N78" s="130"/>
    </row>
    <row r="79" spans="1:14" x14ac:dyDescent="0.25">
      <c r="G79" s="126"/>
      <c r="H79" s="130"/>
      <c r="I79" s="130"/>
      <c r="J79" s="130"/>
      <c r="K79" s="130"/>
      <c r="L79" s="130"/>
      <c r="M79" s="130"/>
      <c r="N79" s="130"/>
    </row>
    <row r="80" spans="1:14" x14ac:dyDescent="0.25">
      <c r="G80" s="126"/>
      <c r="H80" s="130"/>
      <c r="I80" s="130"/>
      <c r="J80" s="130"/>
      <c r="K80" s="130"/>
      <c r="L80" s="130"/>
      <c r="M80" s="130"/>
      <c r="N80" s="130"/>
    </row>
    <row r="81" spans="7:14" x14ac:dyDescent="0.25">
      <c r="G81" s="126"/>
      <c r="H81" s="130"/>
      <c r="I81" s="130"/>
      <c r="J81" s="130"/>
      <c r="K81" s="130"/>
      <c r="L81" s="130"/>
      <c r="M81" s="130"/>
      <c r="N81" s="130"/>
    </row>
    <row r="82" spans="7:14" x14ac:dyDescent="0.25">
      <c r="G82" s="126"/>
      <c r="H82" s="130"/>
      <c r="I82" s="130"/>
      <c r="J82" s="130"/>
      <c r="K82" s="130"/>
      <c r="L82" s="130"/>
      <c r="M82" s="130"/>
      <c r="N82" s="130"/>
    </row>
    <row r="83" spans="7:14" x14ac:dyDescent="0.25">
      <c r="G83" s="126"/>
      <c r="H83" s="130"/>
      <c r="I83" s="130"/>
      <c r="J83" s="130"/>
      <c r="K83" s="130"/>
      <c r="L83" s="130"/>
      <c r="M83" s="130"/>
      <c r="N83" s="130"/>
    </row>
    <row r="84" spans="7:14" x14ac:dyDescent="0.25">
      <c r="G84" s="126"/>
      <c r="H84" s="130"/>
      <c r="I84" s="130"/>
      <c r="J84" s="130"/>
      <c r="K84" s="130"/>
      <c r="L84" s="130"/>
      <c r="M84" s="130"/>
      <c r="N84" s="130"/>
    </row>
    <row r="85" spans="7:14" x14ac:dyDescent="0.25">
      <c r="G85" s="126"/>
      <c r="H85" s="130"/>
      <c r="I85" s="130"/>
      <c r="J85" s="130"/>
      <c r="K85" s="130"/>
      <c r="L85" s="130"/>
      <c r="M85" s="130"/>
      <c r="N85" s="130"/>
    </row>
    <row r="86" spans="7:14" x14ac:dyDescent="0.25">
      <c r="G86" s="126"/>
      <c r="H86" s="130"/>
      <c r="I86" s="130"/>
      <c r="J86" s="130"/>
      <c r="K86" s="130"/>
      <c r="L86" s="130"/>
      <c r="M86" s="130"/>
      <c r="N86" s="130"/>
    </row>
    <row r="87" spans="7:14" x14ac:dyDescent="0.25">
      <c r="G87" s="126"/>
      <c r="H87" s="130"/>
      <c r="I87" s="130"/>
      <c r="J87" s="130"/>
      <c r="K87" s="130"/>
      <c r="L87" s="130"/>
      <c r="M87" s="130"/>
      <c r="N87" s="130"/>
    </row>
    <row r="88" spans="7:14" x14ac:dyDescent="0.25">
      <c r="G88" s="126"/>
      <c r="H88" s="130"/>
      <c r="I88" s="130"/>
      <c r="J88" s="130"/>
      <c r="K88" s="130"/>
      <c r="L88" s="130"/>
      <c r="M88" s="130"/>
      <c r="N88" s="130"/>
    </row>
    <row r="89" spans="7:14" x14ac:dyDescent="0.25">
      <c r="G89" s="126"/>
      <c r="H89" s="130"/>
      <c r="I89" s="130"/>
      <c r="J89" s="130"/>
      <c r="K89" s="130"/>
      <c r="L89" s="130"/>
      <c r="M89" s="130"/>
      <c r="N89" s="130"/>
    </row>
    <row r="90" spans="7:14" x14ac:dyDescent="0.25">
      <c r="G90" s="126"/>
      <c r="H90" s="130"/>
      <c r="I90" s="130"/>
      <c r="J90" s="130"/>
      <c r="K90" s="130"/>
      <c r="L90" s="130"/>
      <c r="M90" s="130"/>
      <c r="N90" s="130"/>
    </row>
    <row r="91" spans="7:14" x14ac:dyDescent="0.25">
      <c r="G91" s="126"/>
      <c r="H91" s="130"/>
      <c r="I91" s="130"/>
      <c r="J91" s="130"/>
      <c r="K91" s="130"/>
      <c r="L91" s="130"/>
      <c r="M91" s="130"/>
      <c r="N91" s="130"/>
    </row>
    <row r="92" spans="7:14" x14ac:dyDescent="0.25">
      <c r="G92" s="126"/>
      <c r="H92" s="130"/>
      <c r="I92" s="130"/>
      <c r="J92" s="130"/>
      <c r="K92" s="130"/>
      <c r="L92" s="130"/>
      <c r="M92" s="130"/>
      <c r="N92" s="130"/>
    </row>
    <row r="93" spans="7:14" x14ac:dyDescent="0.25">
      <c r="G93" s="126"/>
      <c r="H93" s="130"/>
      <c r="I93" s="130"/>
      <c r="J93" s="130"/>
      <c r="K93" s="130"/>
      <c r="L93" s="130"/>
      <c r="M93" s="130"/>
      <c r="N93" s="130"/>
    </row>
    <row r="94" spans="7:14" x14ac:dyDescent="0.25">
      <c r="G94" s="126"/>
      <c r="H94" s="130"/>
      <c r="I94" s="130"/>
      <c r="J94" s="130"/>
      <c r="K94" s="130"/>
      <c r="L94" s="130"/>
      <c r="M94" s="130"/>
      <c r="N94" s="130"/>
    </row>
    <row r="95" spans="7:14" x14ac:dyDescent="0.25">
      <c r="G95" s="126"/>
      <c r="H95" s="130"/>
      <c r="I95" s="130"/>
      <c r="J95" s="130"/>
      <c r="K95" s="130"/>
      <c r="L95" s="130"/>
      <c r="M95" s="130"/>
      <c r="N95" s="130"/>
    </row>
    <row r="96" spans="7:14" x14ac:dyDescent="0.25">
      <c r="G96" s="126"/>
      <c r="H96" s="130"/>
      <c r="I96" s="130"/>
      <c r="J96" s="130"/>
      <c r="K96" s="130"/>
      <c r="L96" s="130"/>
      <c r="M96" s="130"/>
      <c r="N96" s="130"/>
    </row>
    <row r="97" spans="7:14" x14ac:dyDescent="0.25">
      <c r="G97" s="126"/>
      <c r="H97" s="130"/>
      <c r="I97" s="130"/>
      <c r="J97" s="130"/>
      <c r="K97" s="130"/>
      <c r="L97" s="130"/>
      <c r="M97" s="130"/>
      <c r="N97" s="130"/>
    </row>
    <row r="98" spans="7:14" x14ac:dyDescent="0.25">
      <c r="G98" s="126"/>
      <c r="H98" s="130"/>
      <c r="I98" s="130"/>
      <c r="J98" s="130"/>
      <c r="K98" s="130"/>
      <c r="L98" s="130"/>
      <c r="M98" s="130"/>
      <c r="N98" s="130"/>
    </row>
    <row r="99" spans="7:14" x14ac:dyDescent="0.25">
      <c r="G99" s="126"/>
      <c r="H99" s="130"/>
      <c r="I99" s="130"/>
      <c r="J99" s="130"/>
      <c r="K99" s="130"/>
      <c r="L99" s="130"/>
      <c r="M99" s="130"/>
      <c r="N99" s="130"/>
    </row>
    <row r="100" spans="7:14" x14ac:dyDescent="0.25">
      <c r="G100" s="126"/>
      <c r="H100" s="130"/>
      <c r="I100" s="130"/>
      <c r="J100" s="130"/>
      <c r="K100" s="130"/>
      <c r="L100" s="130"/>
      <c r="M100" s="130"/>
      <c r="N100" s="130"/>
    </row>
    <row r="101" spans="7:14" x14ac:dyDescent="0.25">
      <c r="G101" s="126"/>
      <c r="H101" s="130"/>
      <c r="I101" s="130"/>
      <c r="J101" s="130"/>
      <c r="K101" s="130"/>
      <c r="L101" s="130"/>
      <c r="M101" s="130"/>
      <c r="N101" s="130"/>
    </row>
    <row r="102" spans="7:14" x14ac:dyDescent="0.25">
      <c r="G102" s="126"/>
      <c r="H102" s="130"/>
      <c r="I102" s="130"/>
      <c r="J102" s="130"/>
      <c r="K102" s="130"/>
      <c r="L102" s="130"/>
      <c r="M102" s="130"/>
      <c r="N102" s="130"/>
    </row>
    <row r="103" spans="7:14" x14ac:dyDescent="0.25">
      <c r="G103" s="126"/>
      <c r="H103" s="130"/>
      <c r="I103" s="130"/>
      <c r="J103" s="130"/>
      <c r="K103" s="130"/>
      <c r="L103" s="130"/>
      <c r="M103" s="130"/>
      <c r="N103" s="130"/>
    </row>
    <row r="104" spans="7:14" x14ac:dyDescent="0.25">
      <c r="G104" s="126"/>
      <c r="H104" s="130"/>
      <c r="I104" s="130"/>
      <c r="J104" s="130"/>
      <c r="K104" s="130"/>
      <c r="L104" s="130"/>
      <c r="M104" s="130"/>
      <c r="N104" s="130"/>
    </row>
    <row r="105" spans="7:14" x14ac:dyDescent="0.25">
      <c r="G105" s="126"/>
      <c r="H105" s="130"/>
      <c r="I105" s="130"/>
      <c r="J105" s="130"/>
      <c r="K105" s="130"/>
      <c r="L105" s="130"/>
      <c r="M105" s="130"/>
      <c r="N105" s="130"/>
    </row>
    <row r="106" spans="7:14" x14ac:dyDescent="0.25">
      <c r="G106" s="126"/>
      <c r="H106" s="130"/>
      <c r="I106" s="130"/>
      <c r="J106" s="130"/>
      <c r="K106" s="130"/>
      <c r="L106" s="130"/>
      <c r="M106" s="130"/>
      <c r="N106" s="130"/>
    </row>
    <row r="107" spans="7:14" x14ac:dyDescent="0.25">
      <c r="G107" s="126"/>
      <c r="H107" s="130"/>
      <c r="I107" s="130"/>
      <c r="J107" s="130"/>
      <c r="K107" s="130"/>
      <c r="L107" s="130"/>
      <c r="M107" s="130"/>
      <c r="N107" s="130"/>
    </row>
    <row r="108" spans="7:14" x14ac:dyDescent="0.25">
      <c r="G108" s="126"/>
      <c r="H108" s="130"/>
      <c r="I108" s="130"/>
      <c r="J108" s="130"/>
      <c r="K108" s="130"/>
      <c r="L108" s="130"/>
      <c r="M108" s="130"/>
      <c r="N108" s="130"/>
    </row>
    <row r="109" spans="7:14" x14ac:dyDescent="0.25">
      <c r="G109" s="126"/>
      <c r="H109" s="130"/>
      <c r="I109" s="130"/>
      <c r="J109" s="130"/>
      <c r="K109" s="130"/>
      <c r="L109" s="130"/>
      <c r="M109" s="130"/>
      <c r="N109" s="130"/>
    </row>
    <row r="110" spans="7:14" x14ac:dyDescent="0.25">
      <c r="G110" s="126"/>
      <c r="H110" s="130"/>
      <c r="I110" s="130"/>
      <c r="J110" s="130"/>
      <c r="K110" s="130"/>
      <c r="L110" s="130"/>
      <c r="M110" s="130"/>
      <c r="N110" s="130"/>
    </row>
    <row r="111" spans="7:14" x14ac:dyDescent="0.25">
      <c r="G111" s="126"/>
      <c r="H111" s="130"/>
      <c r="I111" s="130"/>
      <c r="J111" s="130"/>
      <c r="K111" s="130"/>
      <c r="L111" s="130"/>
      <c r="M111" s="130"/>
      <c r="N111" s="130"/>
    </row>
    <row r="112" spans="7:14" x14ac:dyDescent="0.25">
      <c r="G112" s="126"/>
      <c r="H112" s="130"/>
      <c r="I112" s="130"/>
      <c r="J112" s="130"/>
      <c r="K112" s="130"/>
      <c r="L112" s="130"/>
      <c r="M112" s="130"/>
      <c r="N112" s="130"/>
    </row>
    <row r="113" spans="7:14" x14ac:dyDescent="0.25">
      <c r="G113" s="126"/>
      <c r="H113" s="130"/>
      <c r="I113" s="130"/>
      <c r="J113" s="130"/>
      <c r="K113" s="130"/>
      <c r="L113" s="130"/>
      <c r="M113" s="130"/>
      <c r="N113" s="130"/>
    </row>
    <row r="114" spans="7:14" x14ac:dyDescent="0.25">
      <c r="G114" s="126"/>
      <c r="H114" s="130"/>
      <c r="I114" s="130"/>
      <c r="J114" s="130"/>
      <c r="K114" s="130"/>
      <c r="L114" s="130"/>
      <c r="M114" s="130"/>
      <c r="N114" s="130"/>
    </row>
    <row r="115" spans="7:14" x14ac:dyDescent="0.25">
      <c r="G115" s="126"/>
      <c r="H115" s="130"/>
      <c r="I115" s="130"/>
      <c r="J115" s="130"/>
      <c r="K115" s="130"/>
      <c r="L115" s="130"/>
      <c r="M115" s="130"/>
      <c r="N115" s="130"/>
    </row>
    <row r="116" spans="7:14" x14ac:dyDescent="0.25">
      <c r="G116" s="126"/>
      <c r="H116" s="130"/>
      <c r="I116" s="130"/>
      <c r="J116" s="130"/>
      <c r="K116" s="130"/>
      <c r="L116" s="130"/>
      <c r="M116" s="130"/>
      <c r="N116" s="130"/>
    </row>
    <row r="117" spans="7:14" x14ac:dyDescent="0.25">
      <c r="G117" s="126"/>
      <c r="H117" s="130"/>
      <c r="I117" s="130"/>
      <c r="J117" s="130"/>
      <c r="K117" s="130"/>
      <c r="L117" s="130"/>
      <c r="M117" s="130"/>
      <c r="N117" s="130"/>
    </row>
    <row r="118" spans="7:14" x14ac:dyDescent="0.25">
      <c r="G118" s="126"/>
      <c r="H118" s="130"/>
      <c r="I118" s="130"/>
      <c r="J118" s="130"/>
      <c r="K118" s="130"/>
      <c r="L118" s="130"/>
      <c r="M118" s="130"/>
      <c r="N118" s="130"/>
    </row>
    <row r="119" spans="7:14" x14ac:dyDescent="0.25">
      <c r="G119" s="126"/>
      <c r="H119" s="130"/>
      <c r="I119" s="130"/>
      <c r="J119" s="130"/>
      <c r="K119" s="130"/>
      <c r="L119" s="130"/>
      <c r="M119" s="130"/>
      <c r="N119" s="130"/>
    </row>
    <row r="120" spans="7:14" x14ac:dyDescent="0.25">
      <c r="G120" s="126"/>
      <c r="H120" s="130"/>
      <c r="I120" s="130"/>
      <c r="J120" s="130"/>
      <c r="K120" s="130"/>
      <c r="L120" s="130"/>
      <c r="M120" s="130"/>
      <c r="N120" s="130"/>
    </row>
    <row r="121" spans="7:14" x14ac:dyDescent="0.25">
      <c r="G121" s="126"/>
      <c r="H121" s="130"/>
      <c r="I121" s="130"/>
      <c r="J121" s="130"/>
      <c r="K121" s="130"/>
      <c r="L121" s="130"/>
      <c r="M121" s="130"/>
      <c r="N121" s="130"/>
    </row>
    <row r="122" spans="7:14" x14ac:dyDescent="0.25">
      <c r="G122" s="126"/>
      <c r="H122" s="130"/>
      <c r="I122" s="130"/>
      <c r="J122" s="130"/>
      <c r="K122" s="130"/>
      <c r="L122" s="130"/>
      <c r="M122" s="130"/>
      <c r="N122" s="130"/>
    </row>
    <row r="123" spans="7:14" x14ac:dyDescent="0.25">
      <c r="G123" s="126"/>
      <c r="H123" s="130"/>
      <c r="I123" s="130"/>
      <c r="J123" s="130"/>
      <c r="K123" s="130"/>
      <c r="L123" s="130"/>
      <c r="M123" s="130"/>
      <c r="N123" s="130"/>
    </row>
    <row r="124" spans="7:14" x14ac:dyDescent="0.25">
      <c r="G124" s="126"/>
      <c r="H124" s="130"/>
      <c r="I124" s="130"/>
      <c r="J124" s="130"/>
      <c r="K124" s="130"/>
      <c r="L124" s="130"/>
      <c r="M124" s="130"/>
      <c r="N124" s="130"/>
    </row>
    <row r="125" spans="7:14" x14ac:dyDescent="0.25">
      <c r="G125" s="126"/>
      <c r="H125" s="130"/>
      <c r="I125" s="130"/>
      <c r="J125" s="130"/>
      <c r="K125" s="130"/>
      <c r="L125" s="130"/>
      <c r="M125" s="130"/>
      <c r="N125" s="130"/>
    </row>
    <row r="126" spans="7:14" x14ac:dyDescent="0.25">
      <c r="G126" s="126"/>
      <c r="H126" s="130"/>
      <c r="I126" s="130"/>
      <c r="J126" s="130"/>
      <c r="K126" s="130"/>
      <c r="L126" s="130"/>
      <c r="M126" s="130"/>
      <c r="N126" s="130"/>
    </row>
    <row r="127" spans="7:14" x14ac:dyDescent="0.25">
      <c r="G127" s="126"/>
      <c r="H127" s="130"/>
      <c r="I127" s="130"/>
      <c r="J127" s="130"/>
      <c r="K127" s="130"/>
      <c r="L127" s="130"/>
      <c r="M127" s="130"/>
      <c r="N127" s="130"/>
    </row>
    <row r="128" spans="7:14" x14ac:dyDescent="0.25">
      <c r="G128" s="126"/>
      <c r="H128" s="130"/>
      <c r="I128" s="130"/>
      <c r="J128" s="130"/>
      <c r="K128" s="130"/>
      <c r="L128" s="130"/>
      <c r="M128" s="130"/>
      <c r="N128" s="130"/>
    </row>
    <row r="129" spans="7:14" x14ac:dyDescent="0.25">
      <c r="G129" s="126"/>
      <c r="H129" s="130"/>
      <c r="I129" s="130"/>
      <c r="J129" s="130"/>
      <c r="K129" s="130"/>
      <c r="L129" s="130"/>
      <c r="M129" s="130"/>
      <c r="N129" s="130"/>
    </row>
    <row r="130" spans="7:14" x14ac:dyDescent="0.25">
      <c r="G130" s="126"/>
      <c r="H130" s="130"/>
      <c r="I130" s="130"/>
      <c r="J130" s="130"/>
      <c r="K130" s="130"/>
      <c r="L130" s="130"/>
      <c r="M130" s="130"/>
      <c r="N130" s="130"/>
    </row>
    <row r="131" spans="7:14" x14ac:dyDescent="0.25">
      <c r="G131" s="126"/>
      <c r="H131" s="130"/>
      <c r="I131" s="130"/>
      <c r="J131" s="130"/>
      <c r="K131" s="130"/>
      <c r="L131" s="130"/>
      <c r="M131" s="130"/>
      <c r="N131" s="130"/>
    </row>
    <row r="132" spans="7:14" x14ac:dyDescent="0.25">
      <c r="G132" s="126"/>
      <c r="H132" s="130"/>
      <c r="I132" s="130"/>
      <c r="J132" s="130"/>
      <c r="K132" s="130"/>
      <c r="L132" s="130"/>
      <c r="M132" s="130"/>
      <c r="N132" s="130"/>
    </row>
    <row r="133" spans="7:14" x14ac:dyDescent="0.25">
      <c r="G133" s="126"/>
      <c r="H133" s="130"/>
      <c r="I133" s="130"/>
      <c r="J133" s="130"/>
      <c r="K133" s="130"/>
      <c r="L133" s="130"/>
      <c r="M133" s="130"/>
      <c r="N133" s="130"/>
    </row>
    <row r="134" spans="7:14" x14ac:dyDescent="0.25">
      <c r="G134" s="126"/>
      <c r="H134" s="130"/>
      <c r="I134" s="130"/>
      <c r="J134" s="130"/>
      <c r="K134" s="130"/>
      <c r="L134" s="130"/>
      <c r="M134" s="130"/>
      <c r="N134" s="130"/>
    </row>
    <row r="135" spans="7:14" x14ac:dyDescent="0.25">
      <c r="G135" s="126"/>
      <c r="H135" s="130"/>
      <c r="I135" s="130"/>
      <c r="J135" s="130"/>
      <c r="K135" s="130"/>
      <c r="L135" s="130"/>
      <c r="M135" s="130"/>
      <c r="N135" s="130"/>
    </row>
    <row r="136" spans="7:14" x14ac:dyDescent="0.25">
      <c r="G136" s="126"/>
      <c r="H136" s="130"/>
      <c r="I136" s="130"/>
      <c r="J136" s="130"/>
      <c r="K136" s="130"/>
      <c r="L136" s="130"/>
      <c r="M136" s="130"/>
      <c r="N136" s="130"/>
    </row>
    <row r="137" spans="7:14" x14ac:dyDescent="0.25">
      <c r="G137" s="126"/>
      <c r="H137" s="130"/>
      <c r="I137" s="130"/>
      <c r="J137" s="130"/>
      <c r="K137" s="130"/>
      <c r="L137" s="130"/>
      <c r="M137" s="130"/>
      <c r="N137" s="130"/>
    </row>
    <row r="138" spans="7:14" x14ac:dyDescent="0.25">
      <c r="G138" s="126"/>
      <c r="H138" s="130"/>
      <c r="I138" s="130"/>
      <c r="J138" s="130"/>
      <c r="K138" s="130"/>
      <c r="L138" s="130"/>
      <c r="M138" s="130"/>
      <c r="N138" s="130"/>
    </row>
    <row r="139" spans="7:14" x14ac:dyDescent="0.25">
      <c r="G139" s="126"/>
      <c r="H139" s="130"/>
      <c r="I139" s="130"/>
      <c r="J139" s="130"/>
      <c r="K139" s="130"/>
      <c r="L139" s="130"/>
      <c r="M139" s="130"/>
      <c r="N139" s="130"/>
    </row>
    <row r="140" spans="7:14" x14ac:dyDescent="0.25">
      <c r="G140" s="126"/>
      <c r="H140" s="130"/>
      <c r="I140" s="130"/>
      <c r="J140" s="130"/>
      <c r="K140" s="130"/>
      <c r="L140" s="130"/>
      <c r="M140" s="130"/>
      <c r="N140" s="130"/>
    </row>
    <row r="141" spans="7:14" x14ac:dyDescent="0.25">
      <c r="G141" s="126"/>
      <c r="H141" s="130"/>
      <c r="I141" s="130"/>
      <c r="J141" s="130"/>
      <c r="K141" s="130"/>
      <c r="L141" s="130"/>
      <c r="M141" s="130"/>
      <c r="N141" s="130"/>
    </row>
    <row r="142" spans="7:14" x14ac:dyDescent="0.25">
      <c r="G142" s="126"/>
      <c r="H142" s="130"/>
      <c r="I142" s="130"/>
      <c r="J142" s="130"/>
      <c r="K142" s="130"/>
      <c r="L142" s="130"/>
      <c r="M142" s="130"/>
      <c r="N142" s="130"/>
    </row>
    <row r="143" spans="7:14" x14ac:dyDescent="0.25">
      <c r="G143" s="126"/>
      <c r="H143" s="130"/>
      <c r="I143" s="130"/>
      <c r="J143" s="130"/>
      <c r="K143" s="130"/>
      <c r="L143" s="130"/>
      <c r="M143" s="130"/>
      <c r="N143" s="130"/>
    </row>
    <row r="144" spans="7:14" x14ac:dyDescent="0.25">
      <c r="G144" s="126"/>
      <c r="H144" s="130"/>
      <c r="I144" s="130"/>
      <c r="J144" s="130"/>
      <c r="K144" s="130"/>
      <c r="L144" s="130"/>
      <c r="M144" s="130"/>
      <c r="N144" s="130"/>
    </row>
    <row r="145" spans="7:14" x14ac:dyDescent="0.25">
      <c r="G145" s="126"/>
      <c r="H145" s="130"/>
      <c r="I145" s="130"/>
      <c r="J145" s="130"/>
      <c r="K145" s="130"/>
      <c r="L145" s="130"/>
      <c r="M145" s="130"/>
      <c r="N145" s="130"/>
    </row>
    <row r="146" spans="7:14" x14ac:dyDescent="0.25">
      <c r="G146" s="126"/>
      <c r="H146" s="130"/>
      <c r="I146" s="130"/>
      <c r="J146" s="130"/>
      <c r="K146" s="130"/>
      <c r="L146" s="130"/>
      <c r="M146" s="130"/>
      <c r="N146" s="130"/>
    </row>
    <row r="147" spans="7:14" x14ac:dyDescent="0.25">
      <c r="G147" s="126"/>
      <c r="H147" s="130"/>
      <c r="I147" s="130"/>
      <c r="J147" s="130"/>
      <c r="K147" s="130"/>
      <c r="L147" s="130"/>
      <c r="M147" s="130"/>
      <c r="N147" s="130"/>
    </row>
    <row r="148" spans="7:14" x14ac:dyDescent="0.25">
      <c r="G148" s="126"/>
      <c r="H148" s="130"/>
      <c r="I148" s="130"/>
      <c r="J148" s="130"/>
      <c r="K148" s="130"/>
      <c r="L148" s="130"/>
      <c r="M148" s="130"/>
      <c r="N148" s="130"/>
    </row>
    <row r="149" spans="7:14" x14ac:dyDescent="0.25">
      <c r="G149" s="126"/>
      <c r="H149" s="130"/>
      <c r="I149" s="130"/>
      <c r="J149" s="130"/>
      <c r="K149" s="130"/>
      <c r="L149" s="130"/>
      <c r="M149" s="130"/>
      <c r="N149" s="130"/>
    </row>
    <row r="150" spans="7:14" x14ac:dyDescent="0.25">
      <c r="G150" s="126"/>
      <c r="H150" s="130"/>
      <c r="I150" s="130"/>
      <c r="J150" s="130"/>
      <c r="K150" s="130"/>
      <c r="L150" s="130"/>
      <c r="M150" s="130"/>
      <c r="N150" s="130"/>
    </row>
    <row r="151" spans="7:14" x14ac:dyDescent="0.25">
      <c r="G151" s="126"/>
      <c r="H151" s="130"/>
      <c r="I151" s="130"/>
      <c r="J151" s="130"/>
      <c r="K151" s="130"/>
      <c r="L151" s="130"/>
      <c r="M151" s="130"/>
      <c r="N151" s="130"/>
    </row>
    <row r="152" spans="7:14" x14ac:dyDescent="0.25">
      <c r="G152" s="126"/>
      <c r="H152" s="130"/>
      <c r="I152" s="130"/>
      <c r="J152" s="130"/>
      <c r="K152" s="130"/>
      <c r="L152" s="130"/>
      <c r="M152" s="130"/>
      <c r="N152" s="130"/>
    </row>
    <row r="153" spans="7:14" x14ac:dyDescent="0.25">
      <c r="G153" s="126"/>
      <c r="H153" s="130"/>
      <c r="I153" s="130"/>
      <c r="J153" s="130"/>
      <c r="K153" s="130"/>
      <c r="L153" s="130"/>
      <c r="M153" s="130"/>
      <c r="N153" s="130"/>
    </row>
    <row r="154" spans="7:14" x14ac:dyDescent="0.25">
      <c r="G154" s="126"/>
      <c r="H154" s="130"/>
      <c r="I154" s="130"/>
      <c r="J154" s="130"/>
      <c r="K154" s="130"/>
      <c r="L154" s="130"/>
      <c r="M154" s="130"/>
      <c r="N154" s="130"/>
    </row>
    <row r="155" spans="7:14" x14ac:dyDescent="0.25">
      <c r="G155" s="126"/>
      <c r="H155" s="130"/>
      <c r="I155" s="130"/>
      <c r="J155" s="130"/>
      <c r="K155" s="130"/>
      <c r="L155" s="130"/>
      <c r="M155" s="130"/>
      <c r="N155" s="130"/>
    </row>
    <row r="156" spans="7:14" x14ac:dyDescent="0.25">
      <c r="G156" s="126"/>
      <c r="H156" s="130"/>
      <c r="I156" s="130"/>
      <c r="J156" s="130"/>
      <c r="K156" s="130"/>
      <c r="L156" s="130"/>
      <c r="M156" s="130"/>
      <c r="N156" s="130"/>
    </row>
    <row r="157" spans="7:14" x14ac:dyDescent="0.25">
      <c r="G157" s="126"/>
      <c r="H157" s="130"/>
      <c r="I157" s="130"/>
      <c r="J157" s="130"/>
      <c r="K157" s="130"/>
      <c r="L157" s="130"/>
      <c r="M157" s="130"/>
      <c r="N157" s="130"/>
    </row>
    <row r="158" spans="7:14" x14ac:dyDescent="0.25">
      <c r="G158" s="126"/>
      <c r="H158" s="130"/>
      <c r="I158" s="130"/>
      <c r="J158" s="130"/>
      <c r="K158" s="130"/>
      <c r="L158" s="130"/>
      <c r="M158" s="130"/>
      <c r="N158" s="130"/>
    </row>
    <row r="159" spans="7:14" x14ac:dyDescent="0.25">
      <c r="G159" s="126"/>
      <c r="H159" s="130"/>
      <c r="I159" s="130"/>
      <c r="J159" s="130"/>
      <c r="K159" s="130"/>
      <c r="L159" s="130"/>
      <c r="M159" s="130"/>
      <c r="N159" s="130"/>
    </row>
    <row r="160" spans="7:14" x14ac:dyDescent="0.25">
      <c r="G160" s="126"/>
      <c r="H160" s="130"/>
      <c r="I160" s="130"/>
      <c r="J160" s="130"/>
      <c r="K160" s="130"/>
      <c r="L160" s="130"/>
      <c r="M160" s="130"/>
      <c r="N160" s="130"/>
    </row>
    <row r="161" spans="7:14" x14ac:dyDescent="0.25">
      <c r="G161" s="126"/>
      <c r="H161" s="130"/>
      <c r="I161" s="130"/>
      <c r="J161" s="130"/>
      <c r="K161" s="130"/>
      <c r="L161" s="130"/>
      <c r="M161" s="130"/>
      <c r="N161" s="130"/>
    </row>
    <row r="162" spans="7:14" x14ac:dyDescent="0.25">
      <c r="G162" s="126"/>
      <c r="H162" s="130"/>
      <c r="I162" s="130"/>
      <c r="J162" s="130"/>
      <c r="K162" s="130"/>
      <c r="L162" s="130"/>
      <c r="M162" s="130"/>
      <c r="N162" s="130"/>
    </row>
    <row r="163" spans="7:14" x14ac:dyDescent="0.25">
      <c r="G163" s="126"/>
      <c r="H163" s="130"/>
      <c r="I163" s="130"/>
      <c r="J163" s="130"/>
      <c r="K163" s="130"/>
      <c r="L163" s="130"/>
      <c r="M163" s="130"/>
      <c r="N163" s="130"/>
    </row>
    <row r="164" spans="7:14" x14ac:dyDescent="0.25">
      <c r="G164" s="126"/>
      <c r="H164" s="130"/>
      <c r="I164" s="130"/>
      <c r="J164" s="130"/>
      <c r="K164" s="130"/>
      <c r="L164" s="130"/>
      <c r="M164" s="130"/>
      <c r="N164" s="130"/>
    </row>
    <row r="165" spans="7:14" x14ac:dyDescent="0.25">
      <c r="G165" s="126"/>
      <c r="H165" s="130"/>
      <c r="I165" s="130"/>
      <c r="J165" s="130"/>
      <c r="K165" s="130"/>
      <c r="L165" s="130"/>
      <c r="M165" s="130"/>
      <c r="N165" s="130"/>
    </row>
    <row r="166" spans="7:14" x14ac:dyDescent="0.25">
      <c r="G166" s="126"/>
      <c r="H166" s="130"/>
      <c r="I166" s="130"/>
      <c r="J166" s="130"/>
      <c r="K166" s="130"/>
      <c r="L166" s="130"/>
      <c r="M166" s="130"/>
      <c r="N166" s="130"/>
    </row>
    <row r="167" spans="7:14" x14ac:dyDescent="0.25">
      <c r="G167" s="126"/>
      <c r="H167" s="130"/>
      <c r="I167" s="130"/>
      <c r="J167" s="130"/>
      <c r="K167" s="130"/>
      <c r="L167" s="130"/>
      <c r="M167" s="130"/>
      <c r="N167" s="130"/>
    </row>
    <row r="168" spans="7:14" x14ac:dyDescent="0.25">
      <c r="G168" s="126"/>
      <c r="H168" s="130"/>
      <c r="I168" s="130"/>
      <c r="J168" s="130"/>
      <c r="K168" s="130"/>
      <c r="L168" s="130"/>
      <c r="M168" s="130"/>
      <c r="N168" s="130"/>
    </row>
    <row r="169" spans="7:14" x14ac:dyDescent="0.25">
      <c r="G169" s="126"/>
      <c r="H169" s="130"/>
      <c r="I169" s="130"/>
      <c r="J169" s="130"/>
      <c r="K169" s="130"/>
      <c r="L169" s="130"/>
      <c r="M169" s="130"/>
      <c r="N169" s="130"/>
    </row>
    <row r="170" spans="7:14" x14ac:dyDescent="0.25">
      <c r="G170" s="126"/>
      <c r="H170" s="130"/>
      <c r="I170" s="130"/>
      <c r="J170" s="130"/>
      <c r="K170" s="130"/>
      <c r="L170" s="130"/>
      <c r="M170" s="130"/>
      <c r="N170" s="130"/>
    </row>
    <row r="171" spans="7:14" x14ac:dyDescent="0.25">
      <c r="G171" s="126"/>
      <c r="H171" s="130"/>
      <c r="I171" s="130"/>
      <c r="J171" s="130"/>
      <c r="K171" s="130"/>
      <c r="L171" s="130"/>
      <c r="M171" s="130"/>
      <c r="N171" s="130"/>
    </row>
    <row r="172" spans="7:14" x14ac:dyDescent="0.25">
      <c r="G172" s="126"/>
      <c r="H172" s="130"/>
      <c r="I172" s="130"/>
      <c r="J172" s="130"/>
      <c r="K172" s="130"/>
      <c r="L172" s="130"/>
      <c r="M172" s="130"/>
      <c r="N172" s="130"/>
    </row>
    <row r="173" spans="7:14" x14ac:dyDescent="0.25">
      <c r="G173" s="126"/>
      <c r="H173" s="130"/>
      <c r="I173" s="130"/>
      <c r="J173" s="130"/>
      <c r="K173" s="130"/>
      <c r="L173" s="130"/>
      <c r="M173" s="130"/>
      <c r="N173" s="130"/>
    </row>
    <row r="174" spans="7:14" x14ac:dyDescent="0.25">
      <c r="G174" s="126"/>
      <c r="H174" s="130"/>
      <c r="I174" s="130"/>
      <c r="J174" s="130"/>
      <c r="K174" s="130"/>
      <c r="L174" s="130"/>
      <c r="M174" s="130"/>
      <c r="N174" s="130"/>
    </row>
    <row r="175" spans="7:14" x14ac:dyDescent="0.25">
      <c r="G175" s="126"/>
      <c r="H175" s="130"/>
      <c r="I175" s="130"/>
      <c r="J175" s="130"/>
      <c r="K175" s="130"/>
      <c r="L175" s="130"/>
      <c r="M175" s="130"/>
      <c r="N175" s="130"/>
    </row>
    <row r="176" spans="7:14" x14ac:dyDescent="0.25">
      <c r="G176" s="126"/>
      <c r="H176" s="130"/>
      <c r="I176" s="130"/>
      <c r="J176" s="130"/>
      <c r="K176" s="130"/>
      <c r="L176" s="130"/>
      <c r="M176" s="130"/>
      <c r="N176" s="130"/>
    </row>
    <row r="177" spans="7:14" x14ac:dyDescent="0.25">
      <c r="G177" s="126"/>
      <c r="H177" s="130"/>
      <c r="I177" s="130"/>
      <c r="J177" s="130"/>
      <c r="K177" s="130"/>
      <c r="L177" s="130"/>
      <c r="M177" s="130"/>
      <c r="N177" s="130"/>
    </row>
    <row r="178" spans="7:14" x14ac:dyDescent="0.25">
      <c r="G178" s="126"/>
      <c r="H178" s="130"/>
      <c r="I178" s="130"/>
      <c r="J178" s="130"/>
      <c r="K178" s="130"/>
      <c r="L178" s="130"/>
      <c r="M178" s="130"/>
      <c r="N178" s="130"/>
    </row>
    <row r="179" spans="7:14" x14ac:dyDescent="0.25">
      <c r="G179" s="126"/>
      <c r="H179" s="130"/>
      <c r="I179" s="130"/>
      <c r="J179" s="130"/>
      <c r="K179" s="130"/>
      <c r="L179" s="130"/>
      <c r="M179" s="130"/>
      <c r="N179" s="130"/>
    </row>
    <row r="180" spans="7:14" x14ac:dyDescent="0.25">
      <c r="G180" s="126"/>
      <c r="H180" s="130"/>
      <c r="I180" s="130"/>
      <c r="J180" s="130"/>
      <c r="K180" s="130"/>
      <c r="L180" s="130"/>
      <c r="M180" s="130"/>
      <c r="N180" s="130"/>
    </row>
    <row r="181" spans="7:14" x14ac:dyDescent="0.25">
      <c r="G181" s="126"/>
      <c r="H181" s="130"/>
      <c r="I181" s="130"/>
      <c r="J181" s="130"/>
      <c r="K181" s="130"/>
      <c r="L181" s="130"/>
      <c r="M181" s="130"/>
      <c r="N181" s="130"/>
    </row>
    <row r="182" spans="7:14" x14ac:dyDescent="0.25">
      <c r="G182" s="126"/>
      <c r="H182" s="130"/>
      <c r="I182" s="130"/>
      <c r="J182" s="130"/>
      <c r="K182" s="130"/>
      <c r="L182" s="130"/>
      <c r="M182" s="130"/>
      <c r="N182" s="130"/>
    </row>
    <row r="183" spans="7:14" x14ac:dyDescent="0.25">
      <c r="G183" s="126"/>
      <c r="H183" s="130"/>
      <c r="I183" s="130"/>
      <c r="J183" s="130"/>
      <c r="K183" s="130"/>
      <c r="L183" s="130"/>
      <c r="M183" s="130"/>
      <c r="N183" s="130"/>
    </row>
    <row r="184" spans="7:14" x14ac:dyDescent="0.25">
      <c r="G184" s="126"/>
      <c r="H184" s="130"/>
      <c r="I184" s="130"/>
      <c r="J184" s="130"/>
      <c r="K184" s="130"/>
      <c r="L184" s="130"/>
      <c r="M184" s="130"/>
      <c r="N184" s="130"/>
    </row>
    <row r="185" spans="7:14" x14ac:dyDescent="0.25">
      <c r="G185" s="126"/>
      <c r="H185" s="130"/>
      <c r="I185" s="130"/>
      <c r="J185" s="130"/>
      <c r="K185" s="130"/>
      <c r="L185" s="130"/>
      <c r="M185" s="130"/>
      <c r="N185" s="130"/>
    </row>
    <row r="186" spans="7:14" x14ac:dyDescent="0.25">
      <c r="G186" s="126"/>
      <c r="H186" s="130"/>
      <c r="I186" s="130"/>
      <c r="J186" s="130"/>
      <c r="K186" s="130"/>
      <c r="L186" s="130"/>
      <c r="M186" s="130"/>
      <c r="N186" s="130"/>
    </row>
    <row r="187" spans="7:14" x14ac:dyDescent="0.25">
      <c r="G187" s="126"/>
      <c r="H187" s="130"/>
      <c r="I187" s="130"/>
      <c r="J187" s="130"/>
      <c r="K187" s="130"/>
      <c r="L187" s="130"/>
      <c r="M187" s="130"/>
      <c r="N187" s="130"/>
    </row>
    <row r="188" spans="7:14" x14ac:dyDescent="0.25">
      <c r="G188" s="126"/>
      <c r="H188" s="130"/>
      <c r="I188" s="130"/>
      <c r="J188" s="130"/>
      <c r="K188" s="130"/>
      <c r="L188" s="130"/>
      <c r="M188" s="130"/>
      <c r="N188" s="130"/>
    </row>
    <row r="189" spans="7:14" x14ac:dyDescent="0.25">
      <c r="G189" s="126"/>
      <c r="H189" s="130"/>
      <c r="I189" s="130"/>
      <c r="J189" s="130"/>
      <c r="K189" s="130"/>
      <c r="L189" s="130"/>
      <c r="M189" s="130"/>
      <c r="N189" s="130"/>
    </row>
    <row r="190" spans="7:14" x14ac:dyDescent="0.25">
      <c r="G190" s="126"/>
      <c r="H190" s="130"/>
      <c r="I190" s="130"/>
      <c r="J190" s="130"/>
      <c r="K190" s="130"/>
      <c r="L190" s="130"/>
      <c r="M190" s="130"/>
      <c r="N190" s="130"/>
    </row>
    <row r="191" spans="7:14" x14ac:dyDescent="0.25">
      <c r="G191" s="126"/>
      <c r="H191" s="130"/>
      <c r="I191" s="130"/>
      <c r="J191" s="130"/>
      <c r="K191" s="130"/>
      <c r="L191" s="130"/>
      <c r="M191" s="130"/>
      <c r="N191" s="130"/>
    </row>
    <row r="192" spans="7:14" x14ac:dyDescent="0.25">
      <c r="G192" s="126"/>
      <c r="H192" s="130"/>
      <c r="I192" s="130"/>
      <c r="J192" s="130"/>
      <c r="K192" s="130"/>
      <c r="L192" s="130"/>
      <c r="M192" s="130"/>
      <c r="N192" s="130"/>
    </row>
    <row r="193" spans="7:14" x14ac:dyDescent="0.25">
      <c r="G193" s="126"/>
      <c r="H193" s="130"/>
      <c r="I193" s="130"/>
      <c r="J193" s="130"/>
      <c r="K193" s="130"/>
      <c r="L193" s="130"/>
      <c r="M193" s="130"/>
      <c r="N193" s="130"/>
    </row>
    <row r="194" spans="7:14" x14ac:dyDescent="0.25">
      <c r="G194" s="126"/>
      <c r="H194" s="130"/>
      <c r="I194" s="130"/>
      <c r="J194" s="130"/>
      <c r="K194" s="130"/>
      <c r="L194" s="130"/>
      <c r="M194" s="130"/>
      <c r="N194" s="130"/>
    </row>
    <row r="195" spans="7:14" x14ac:dyDescent="0.25">
      <c r="G195" s="126"/>
      <c r="H195" s="130"/>
      <c r="I195" s="130"/>
      <c r="J195" s="130"/>
      <c r="K195" s="130"/>
      <c r="L195" s="130"/>
      <c r="M195" s="130"/>
      <c r="N195" s="130"/>
    </row>
    <row r="196" spans="7:14" x14ac:dyDescent="0.25">
      <c r="G196" s="126"/>
      <c r="H196" s="130"/>
      <c r="I196" s="130"/>
      <c r="J196" s="130"/>
      <c r="K196" s="130"/>
      <c r="L196" s="130"/>
      <c r="M196" s="130"/>
      <c r="N196" s="130"/>
    </row>
    <row r="197" spans="7:14" x14ac:dyDescent="0.25">
      <c r="G197" s="126"/>
      <c r="H197" s="130"/>
      <c r="I197" s="130"/>
      <c r="J197" s="130"/>
      <c r="K197" s="130"/>
      <c r="L197" s="130"/>
      <c r="M197" s="130"/>
      <c r="N197" s="130"/>
    </row>
    <row r="198" spans="7:14" x14ac:dyDescent="0.25">
      <c r="G198" s="126"/>
      <c r="H198" s="130"/>
      <c r="I198" s="130"/>
      <c r="J198" s="130"/>
      <c r="K198" s="130"/>
      <c r="L198" s="130"/>
      <c r="M198" s="130"/>
      <c r="N198" s="130"/>
    </row>
    <row r="199" spans="7:14" x14ac:dyDescent="0.25">
      <c r="G199" s="126"/>
      <c r="H199" s="130"/>
      <c r="I199" s="130"/>
      <c r="J199" s="130"/>
      <c r="K199" s="130"/>
      <c r="L199" s="130"/>
      <c r="M199" s="130"/>
      <c r="N199" s="130"/>
    </row>
    <row r="200" spans="7:14" x14ac:dyDescent="0.25">
      <c r="G200" s="126"/>
      <c r="H200" s="130"/>
      <c r="I200" s="130"/>
      <c r="J200" s="130"/>
      <c r="K200" s="130"/>
      <c r="L200" s="130"/>
      <c r="M200" s="130"/>
      <c r="N200" s="130"/>
    </row>
    <row r="201" spans="7:14" x14ac:dyDescent="0.25">
      <c r="G201" s="126"/>
      <c r="H201" s="130"/>
      <c r="I201" s="130"/>
      <c r="J201" s="130"/>
      <c r="K201" s="130"/>
      <c r="L201" s="130"/>
      <c r="M201" s="130"/>
      <c r="N201" s="130"/>
    </row>
    <row r="202" spans="7:14" x14ac:dyDescent="0.25">
      <c r="G202" s="126"/>
      <c r="H202" s="130"/>
      <c r="I202" s="130"/>
      <c r="J202" s="130"/>
      <c r="K202" s="130"/>
      <c r="L202" s="130"/>
      <c r="M202" s="130"/>
      <c r="N202" s="130"/>
    </row>
    <row r="203" spans="7:14" x14ac:dyDescent="0.25">
      <c r="G203" s="126"/>
      <c r="H203" s="130"/>
      <c r="I203" s="130"/>
      <c r="J203" s="130"/>
      <c r="K203" s="130"/>
      <c r="L203" s="130"/>
      <c r="M203" s="130"/>
      <c r="N203" s="130"/>
    </row>
    <row r="204" spans="7:14" x14ac:dyDescent="0.25">
      <c r="G204" s="126"/>
      <c r="H204" s="130"/>
      <c r="I204" s="130"/>
      <c r="J204" s="130"/>
      <c r="K204" s="130"/>
      <c r="L204" s="130"/>
      <c r="M204" s="130"/>
      <c r="N204" s="130"/>
    </row>
    <row r="205" spans="7:14" x14ac:dyDescent="0.25">
      <c r="G205" s="126"/>
      <c r="H205" s="130"/>
      <c r="I205" s="130"/>
      <c r="J205" s="130"/>
      <c r="K205" s="130"/>
      <c r="L205" s="130"/>
      <c r="M205" s="130"/>
      <c r="N205" s="130"/>
    </row>
    <row r="206" spans="7:14" x14ac:dyDescent="0.25">
      <c r="G206" s="126"/>
      <c r="H206" s="130"/>
      <c r="I206" s="130"/>
      <c r="J206" s="130"/>
      <c r="K206" s="130"/>
      <c r="L206" s="130"/>
      <c r="M206" s="130"/>
      <c r="N206" s="130"/>
    </row>
    <row r="207" spans="7:14" x14ac:dyDescent="0.25">
      <c r="G207" s="126"/>
      <c r="H207" s="130"/>
      <c r="I207" s="130"/>
      <c r="J207" s="130"/>
      <c r="K207" s="130"/>
      <c r="L207" s="130"/>
      <c r="M207" s="130"/>
      <c r="N207" s="130"/>
    </row>
    <row r="208" spans="7:14" x14ac:dyDescent="0.25">
      <c r="G208" s="126"/>
      <c r="H208" s="130"/>
      <c r="I208" s="130"/>
      <c r="J208" s="130"/>
      <c r="K208" s="130"/>
      <c r="L208" s="130"/>
      <c r="M208" s="130"/>
      <c r="N208" s="130"/>
    </row>
    <row r="209" spans="7:14" x14ac:dyDescent="0.25">
      <c r="G209" s="126"/>
      <c r="H209" s="130"/>
      <c r="I209" s="130"/>
      <c r="J209" s="130"/>
      <c r="K209" s="130"/>
      <c r="L209" s="130"/>
      <c r="M209" s="130"/>
      <c r="N209" s="130"/>
    </row>
    <row r="210" spans="7:14" x14ac:dyDescent="0.25">
      <c r="G210" s="126"/>
      <c r="H210" s="130"/>
      <c r="I210" s="130"/>
      <c r="J210" s="130"/>
      <c r="K210" s="130"/>
      <c r="L210" s="130"/>
      <c r="M210" s="130"/>
      <c r="N210" s="130"/>
    </row>
    <row r="211" spans="7:14" x14ac:dyDescent="0.25">
      <c r="G211" s="126"/>
      <c r="H211" s="130"/>
      <c r="I211" s="130"/>
      <c r="J211" s="130"/>
      <c r="K211" s="130"/>
      <c r="L211" s="130"/>
      <c r="M211" s="130"/>
      <c r="N211" s="130"/>
    </row>
    <row r="212" spans="7:14" x14ac:dyDescent="0.25">
      <c r="G212" s="126"/>
      <c r="H212" s="130"/>
      <c r="I212" s="130"/>
      <c r="J212" s="130"/>
      <c r="K212" s="130"/>
      <c r="L212" s="130"/>
      <c r="M212" s="130"/>
      <c r="N212" s="130"/>
    </row>
    <row r="213" spans="7:14" x14ac:dyDescent="0.25">
      <c r="G213" s="126"/>
      <c r="H213" s="130"/>
      <c r="I213" s="130"/>
      <c r="J213" s="130"/>
      <c r="K213" s="130"/>
      <c r="L213" s="130"/>
      <c r="M213" s="130"/>
      <c r="N213" s="130"/>
    </row>
    <row r="214" spans="7:14" x14ac:dyDescent="0.25">
      <c r="G214" s="126"/>
      <c r="H214" s="130"/>
      <c r="I214" s="130"/>
      <c r="J214" s="130"/>
      <c r="K214" s="130"/>
      <c r="L214" s="130"/>
      <c r="M214" s="130"/>
      <c r="N214" s="130"/>
    </row>
    <row r="215" spans="7:14" x14ac:dyDescent="0.25">
      <c r="G215" s="126"/>
      <c r="H215" s="130"/>
      <c r="I215" s="130"/>
      <c r="J215" s="130"/>
      <c r="K215" s="130"/>
      <c r="L215" s="130"/>
      <c r="M215" s="130"/>
      <c r="N215" s="130"/>
    </row>
    <row r="216" spans="7:14" x14ac:dyDescent="0.25">
      <c r="G216" s="126"/>
      <c r="H216" s="130"/>
      <c r="I216" s="130"/>
      <c r="J216" s="130"/>
      <c r="K216" s="130"/>
      <c r="L216" s="130"/>
      <c r="M216" s="130"/>
      <c r="N216" s="130"/>
    </row>
    <row r="217" spans="7:14" x14ac:dyDescent="0.25">
      <c r="G217" s="126"/>
      <c r="H217" s="130"/>
      <c r="I217" s="130"/>
      <c r="J217" s="130"/>
      <c r="K217" s="130"/>
      <c r="L217" s="130"/>
      <c r="M217" s="130"/>
      <c r="N217" s="130"/>
    </row>
    <row r="218" spans="7:14" x14ac:dyDescent="0.25">
      <c r="G218" s="126"/>
      <c r="H218" s="130"/>
      <c r="I218" s="130"/>
      <c r="J218" s="130"/>
      <c r="K218" s="130"/>
      <c r="L218" s="130"/>
      <c r="M218" s="130"/>
      <c r="N218" s="130"/>
    </row>
    <row r="219" spans="7:14" x14ac:dyDescent="0.25">
      <c r="G219" s="126"/>
      <c r="H219" s="130"/>
      <c r="I219" s="130"/>
      <c r="J219" s="130"/>
      <c r="K219" s="130"/>
      <c r="L219" s="130"/>
      <c r="M219" s="130"/>
      <c r="N219" s="130"/>
    </row>
    <row r="220" spans="7:14" x14ac:dyDescent="0.25">
      <c r="G220" s="126"/>
      <c r="H220" s="130"/>
      <c r="I220" s="130"/>
      <c r="J220" s="130"/>
      <c r="K220" s="130"/>
      <c r="L220" s="130"/>
      <c r="M220" s="130"/>
      <c r="N220" s="130"/>
    </row>
    <row r="221" spans="7:14" x14ac:dyDescent="0.25">
      <c r="G221" s="126"/>
      <c r="H221" s="130"/>
      <c r="I221" s="130"/>
      <c r="J221" s="130"/>
      <c r="K221" s="130"/>
      <c r="L221" s="130"/>
      <c r="M221" s="130"/>
      <c r="N221" s="130"/>
    </row>
    <row r="222" spans="7:14" x14ac:dyDescent="0.25">
      <c r="G222" s="126"/>
      <c r="H222" s="130"/>
      <c r="I222" s="130"/>
      <c r="J222" s="130"/>
      <c r="K222" s="130"/>
      <c r="L222" s="130"/>
      <c r="M222" s="130"/>
      <c r="N222" s="130"/>
    </row>
    <row r="223" spans="7:14" x14ac:dyDescent="0.25">
      <c r="G223" s="126"/>
      <c r="H223" s="130"/>
      <c r="I223" s="130"/>
      <c r="J223" s="130"/>
      <c r="K223" s="130"/>
      <c r="L223" s="130"/>
      <c r="M223" s="130"/>
      <c r="N223" s="130"/>
    </row>
    <row r="224" spans="7:14" x14ac:dyDescent="0.25">
      <c r="G224" s="126"/>
      <c r="H224" s="130"/>
      <c r="I224" s="130"/>
      <c r="J224" s="130"/>
      <c r="K224" s="130"/>
      <c r="L224" s="130"/>
      <c r="M224" s="130"/>
      <c r="N224" s="130"/>
    </row>
    <row r="225" spans="7:14" x14ac:dyDescent="0.25">
      <c r="G225" s="126"/>
      <c r="H225" s="130"/>
      <c r="I225" s="130"/>
      <c r="J225" s="130"/>
      <c r="K225" s="130"/>
      <c r="L225" s="130"/>
      <c r="M225" s="130"/>
      <c r="N225" s="130"/>
    </row>
    <row r="226" spans="7:14" x14ac:dyDescent="0.25">
      <c r="G226" s="126"/>
      <c r="H226" s="130"/>
      <c r="I226" s="130"/>
      <c r="J226" s="130"/>
      <c r="K226" s="130"/>
      <c r="L226" s="130"/>
      <c r="M226" s="130"/>
      <c r="N226" s="130"/>
    </row>
    <row r="227" spans="7:14" x14ac:dyDescent="0.25">
      <c r="G227" s="126"/>
      <c r="H227" s="130"/>
      <c r="I227" s="130"/>
      <c r="J227" s="130"/>
      <c r="K227" s="130"/>
      <c r="L227" s="130"/>
      <c r="M227" s="130"/>
      <c r="N227" s="130"/>
    </row>
    <row r="228" spans="7:14" x14ac:dyDescent="0.25">
      <c r="G228" s="126"/>
      <c r="H228" s="130"/>
      <c r="I228" s="130"/>
      <c r="J228" s="130"/>
      <c r="K228" s="130"/>
      <c r="L228" s="130"/>
      <c r="M228" s="130"/>
      <c r="N228" s="130"/>
    </row>
    <row r="229" spans="7:14" x14ac:dyDescent="0.25">
      <c r="G229" s="126"/>
      <c r="H229" s="130"/>
      <c r="I229" s="130"/>
      <c r="J229" s="130"/>
      <c r="K229" s="130"/>
      <c r="L229" s="130"/>
      <c r="M229" s="130"/>
      <c r="N229" s="130"/>
    </row>
    <row r="230" spans="7:14" x14ac:dyDescent="0.25">
      <c r="G230" s="126"/>
      <c r="H230" s="130"/>
      <c r="I230" s="130"/>
      <c r="J230" s="130"/>
      <c r="K230" s="130"/>
      <c r="L230" s="130"/>
      <c r="M230" s="130"/>
      <c r="N230" s="130"/>
    </row>
    <row r="231" spans="7:14" x14ac:dyDescent="0.25">
      <c r="G231" s="126"/>
      <c r="H231" s="130"/>
      <c r="I231" s="130"/>
      <c r="J231" s="130"/>
      <c r="K231" s="130"/>
      <c r="L231" s="130"/>
      <c r="M231" s="130"/>
      <c r="N231" s="130"/>
    </row>
    <row r="232" spans="7:14" x14ac:dyDescent="0.25">
      <c r="G232" s="126"/>
      <c r="H232" s="130"/>
      <c r="I232" s="130"/>
      <c r="J232" s="130"/>
      <c r="K232" s="130"/>
      <c r="L232" s="130"/>
      <c r="M232" s="130"/>
      <c r="N232" s="130"/>
    </row>
    <row r="233" spans="7:14" x14ac:dyDescent="0.25">
      <c r="G233" s="126"/>
      <c r="H233" s="130"/>
      <c r="I233" s="130"/>
      <c r="J233" s="130"/>
      <c r="K233" s="130"/>
      <c r="L233" s="130"/>
      <c r="M233" s="130"/>
      <c r="N233" s="130"/>
    </row>
    <row r="234" spans="7:14" x14ac:dyDescent="0.25">
      <c r="G234" s="126"/>
      <c r="H234" s="130"/>
      <c r="I234" s="130"/>
      <c r="J234" s="130"/>
      <c r="K234" s="130"/>
      <c r="L234" s="130"/>
      <c r="M234" s="130"/>
      <c r="N234" s="130"/>
    </row>
    <row r="235" spans="7:14" x14ac:dyDescent="0.25">
      <c r="G235" s="126"/>
      <c r="H235" s="130"/>
      <c r="I235" s="130"/>
      <c r="J235" s="130"/>
      <c r="K235" s="130"/>
      <c r="L235" s="130"/>
      <c r="M235" s="130"/>
      <c r="N235" s="130"/>
    </row>
    <row r="236" spans="7:14" x14ac:dyDescent="0.25">
      <c r="G236" s="126"/>
      <c r="H236" s="130"/>
      <c r="I236" s="130"/>
      <c r="J236" s="130"/>
      <c r="K236" s="130"/>
      <c r="L236" s="130"/>
      <c r="M236" s="130"/>
      <c r="N236" s="130"/>
    </row>
    <row r="237" spans="7:14" x14ac:dyDescent="0.25">
      <c r="G237" s="126"/>
      <c r="H237" s="130"/>
      <c r="I237" s="130"/>
      <c r="J237" s="130"/>
      <c r="K237" s="130"/>
      <c r="L237" s="130"/>
      <c r="M237" s="130"/>
      <c r="N237" s="130"/>
    </row>
    <row r="238" spans="7:14" x14ac:dyDescent="0.25">
      <c r="G238" s="126"/>
      <c r="H238" s="130"/>
      <c r="I238" s="130"/>
      <c r="J238" s="130"/>
      <c r="K238" s="130"/>
      <c r="L238" s="130"/>
      <c r="M238" s="130"/>
      <c r="N238" s="130"/>
    </row>
    <row r="239" spans="7:14" x14ac:dyDescent="0.25">
      <c r="G239" s="126"/>
      <c r="H239" s="130"/>
      <c r="I239" s="130"/>
      <c r="J239" s="130"/>
      <c r="K239" s="130"/>
      <c r="L239" s="130"/>
      <c r="M239" s="130"/>
      <c r="N239" s="130"/>
    </row>
    <row r="240" spans="7:14" x14ac:dyDescent="0.25">
      <c r="G240" s="126"/>
      <c r="H240" s="130"/>
      <c r="I240" s="130"/>
      <c r="J240" s="130"/>
      <c r="K240" s="130"/>
      <c r="L240" s="130"/>
      <c r="M240" s="130"/>
      <c r="N240" s="130"/>
    </row>
    <row r="241" spans="7:14" x14ac:dyDescent="0.25">
      <c r="G241" s="126"/>
      <c r="H241" s="130"/>
      <c r="I241" s="130"/>
      <c r="J241" s="130"/>
      <c r="K241" s="130"/>
      <c r="L241" s="130"/>
      <c r="M241" s="130"/>
      <c r="N241" s="130"/>
    </row>
    <row r="242" spans="7:14" x14ac:dyDescent="0.25">
      <c r="G242" s="126"/>
      <c r="H242" s="130"/>
      <c r="I242" s="130"/>
      <c r="J242" s="130"/>
      <c r="K242" s="130"/>
      <c r="L242" s="130"/>
      <c r="M242" s="130"/>
      <c r="N242" s="130"/>
    </row>
    <row r="243" spans="7:14" x14ac:dyDescent="0.25">
      <c r="G243" s="126"/>
      <c r="H243" s="130"/>
      <c r="I243" s="130"/>
      <c r="J243" s="130"/>
      <c r="K243" s="130"/>
      <c r="L243" s="130"/>
      <c r="M243" s="130"/>
      <c r="N243" s="130"/>
    </row>
    <row r="244" spans="7:14" x14ac:dyDescent="0.25">
      <c r="G244" s="126"/>
      <c r="H244" s="130"/>
      <c r="I244" s="130"/>
      <c r="J244" s="130"/>
      <c r="K244" s="130"/>
      <c r="L244" s="130"/>
      <c r="M244" s="130"/>
      <c r="N244" s="130"/>
    </row>
    <row r="245" spans="7:14" x14ac:dyDescent="0.25">
      <c r="G245" s="126"/>
      <c r="H245" s="130"/>
      <c r="I245" s="130"/>
      <c r="J245" s="130"/>
      <c r="K245" s="130"/>
      <c r="L245" s="130"/>
      <c r="M245" s="130"/>
      <c r="N245" s="130"/>
    </row>
    <row r="246" spans="7:14" x14ac:dyDescent="0.25">
      <c r="G246" s="126"/>
      <c r="H246" s="130"/>
      <c r="I246" s="130"/>
      <c r="J246" s="130"/>
      <c r="K246" s="130"/>
      <c r="L246" s="130"/>
      <c r="M246" s="130"/>
      <c r="N246" s="130"/>
    </row>
    <row r="247" spans="7:14" x14ac:dyDescent="0.25">
      <c r="G247" s="126"/>
      <c r="H247" s="130"/>
      <c r="I247" s="130"/>
      <c r="J247" s="130"/>
      <c r="K247" s="130"/>
      <c r="L247" s="130"/>
      <c r="M247" s="130"/>
      <c r="N247" s="130"/>
    </row>
    <row r="248" spans="7:14" x14ac:dyDescent="0.25">
      <c r="G248" s="126"/>
      <c r="H248" s="130"/>
      <c r="I248" s="130"/>
      <c r="J248" s="130"/>
      <c r="K248" s="130"/>
      <c r="L248" s="130"/>
      <c r="M248" s="130"/>
      <c r="N248" s="130"/>
    </row>
    <row r="249" spans="7:14" x14ac:dyDescent="0.25">
      <c r="G249" s="126"/>
      <c r="H249" s="130"/>
      <c r="I249" s="130"/>
      <c r="J249" s="130"/>
      <c r="K249" s="130"/>
      <c r="L249" s="130"/>
      <c r="M249" s="130"/>
      <c r="N249" s="130"/>
    </row>
    <row r="250" spans="7:14" x14ac:dyDescent="0.25">
      <c r="G250" s="126"/>
      <c r="H250" s="130"/>
      <c r="I250" s="130"/>
      <c r="J250" s="130"/>
      <c r="K250" s="130"/>
      <c r="L250" s="130"/>
      <c r="M250" s="130"/>
      <c r="N250" s="130"/>
    </row>
    <row r="251" spans="7:14" x14ac:dyDescent="0.25">
      <c r="G251" s="126"/>
      <c r="H251" s="130"/>
      <c r="I251" s="130"/>
      <c r="J251" s="130"/>
      <c r="K251" s="130"/>
      <c r="L251" s="130"/>
      <c r="M251" s="130"/>
      <c r="N251" s="130"/>
    </row>
    <row r="252" spans="7:14" x14ac:dyDescent="0.25">
      <c r="G252" s="126"/>
      <c r="H252" s="130"/>
      <c r="I252" s="130"/>
      <c r="J252" s="130"/>
      <c r="K252" s="130"/>
      <c r="L252" s="130"/>
      <c r="M252" s="130"/>
      <c r="N252" s="130"/>
    </row>
    <row r="253" spans="7:14" x14ac:dyDescent="0.25">
      <c r="G253" s="126"/>
      <c r="H253" s="130"/>
      <c r="I253" s="130"/>
      <c r="J253" s="130"/>
      <c r="K253" s="130"/>
      <c r="L253" s="130"/>
      <c r="M253" s="130"/>
      <c r="N253" s="130"/>
    </row>
    <row r="254" spans="7:14" x14ac:dyDescent="0.25">
      <c r="G254" s="126"/>
      <c r="H254" s="130"/>
      <c r="I254" s="130"/>
      <c r="J254" s="130"/>
      <c r="K254" s="130"/>
      <c r="L254" s="130"/>
      <c r="M254" s="130"/>
      <c r="N254" s="130"/>
    </row>
    <row r="255" spans="7:14" x14ac:dyDescent="0.25">
      <c r="G255" s="126"/>
      <c r="H255" s="130"/>
      <c r="I255" s="130"/>
      <c r="J255" s="130"/>
      <c r="K255" s="130"/>
      <c r="L255" s="130"/>
      <c r="M255" s="130"/>
      <c r="N255" s="130"/>
    </row>
    <row r="256" spans="7:14" x14ac:dyDescent="0.25">
      <c r="G256" s="126"/>
      <c r="H256" s="130"/>
      <c r="I256" s="130"/>
      <c r="J256" s="130"/>
      <c r="K256" s="130"/>
      <c r="L256" s="130"/>
      <c r="M256" s="130"/>
      <c r="N256" s="130"/>
    </row>
    <row r="257" spans="7:14" x14ac:dyDescent="0.25">
      <c r="G257" s="126"/>
      <c r="H257" s="130"/>
      <c r="I257" s="130"/>
      <c r="J257" s="130"/>
      <c r="K257" s="130"/>
      <c r="L257" s="130"/>
      <c r="M257" s="130"/>
      <c r="N257" s="130"/>
    </row>
    <row r="258" spans="7:14" x14ac:dyDescent="0.25">
      <c r="G258" s="126"/>
      <c r="H258" s="130"/>
      <c r="I258" s="130"/>
      <c r="J258" s="130"/>
      <c r="K258" s="130"/>
      <c r="L258" s="130"/>
      <c r="M258" s="130"/>
      <c r="N258" s="130"/>
    </row>
    <row r="259" spans="7:14" x14ac:dyDescent="0.25">
      <c r="G259" s="126"/>
      <c r="H259" s="130"/>
      <c r="I259" s="130"/>
      <c r="J259" s="130"/>
      <c r="K259" s="130"/>
      <c r="L259" s="130"/>
      <c r="M259" s="130"/>
      <c r="N259" s="130"/>
    </row>
    <row r="260" spans="7:14" x14ac:dyDescent="0.25">
      <c r="G260" s="126"/>
      <c r="H260" s="130"/>
      <c r="I260" s="130"/>
      <c r="J260" s="130"/>
      <c r="K260" s="130"/>
      <c r="L260" s="130"/>
      <c r="M260" s="130"/>
      <c r="N260" s="130"/>
    </row>
    <row r="261" spans="7:14" x14ac:dyDescent="0.25">
      <c r="G261" s="126"/>
      <c r="H261" s="130"/>
      <c r="I261" s="130"/>
      <c r="J261" s="130"/>
      <c r="K261" s="130"/>
      <c r="L261" s="130"/>
      <c r="M261" s="130"/>
      <c r="N261" s="130"/>
    </row>
    <row r="262" spans="7:14" x14ac:dyDescent="0.25">
      <c r="G262" s="126"/>
      <c r="H262" s="130"/>
      <c r="I262" s="130"/>
      <c r="J262" s="130"/>
      <c r="K262" s="130"/>
      <c r="L262" s="130"/>
      <c r="M262" s="130"/>
      <c r="N262" s="130"/>
    </row>
    <row r="263" spans="7:14" x14ac:dyDescent="0.25">
      <c r="G263" s="126"/>
      <c r="H263" s="130"/>
      <c r="I263" s="130"/>
      <c r="J263" s="130"/>
      <c r="K263" s="130"/>
      <c r="L263" s="130"/>
      <c r="M263" s="130"/>
      <c r="N263" s="130"/>
    </row>
    <row r="264" spans="7:14" x14ac:dyDescent="0.25">
      <c r="G264" s="126"/>
      <c r="H264" s="130"/>
      <c r="I264" s="130"/>
      <c r="J264" s="130"/>
      <c r="K264" s="130"/>
      <c r="L264" s="130"/>
      <c r="M264" s="130"/>
      <c r="N264" s="130"/>
    </row>
    <row r="265" spans="7:14" x14ac:dyDescent="0.25">
      <c r="G265" s="126"/>
      <c r="H265" s="130"/>
      <c r="I265" s="130"/>
      <c r="J265" s="130"/>
      <c r="K265" s="130"/>
      <c r="L265" s="130"/>
      <c r="M265" s="130"/>
      <c r="N265" s="130"/>
    </row>
    <row r="266" spans="7:14" x14ac:dyDescent="0.25">
      <c r="G266" s="126"/>
      <c r="H266" s="130"/>
      <c r="I266" s="130"/>
      <c r="J266" s="130"/>
      <c r="K266" s="130"/>
      <c r="L266" s="130"/>
      <c r="M266" s="130"/>
      <c r="N266" s="130"/>
    </row>
    <row r="267" spans="7:14" x14ac:dyDescent="0.25">
      <c r="G267" s="126"/>
      <c r="H267" s="130"/>
      <c r="I267" s="130"/>
      <c r="J267" s="130"/>
      <c r="K267" s="130"/>
      <c r="L267" s="130"/>
      <c r="M267" s="130"/>
      <c r="N267" s="130"/>
    </row>
    <row r="268" spans="7:14" x14ac:dyDescent="0.25">
      <c r="G268" s="126"/>
      <c r="H268" s="130"/>
      <c r="I268" s="130"/>
      <c r="J268" s="130"/>
      <c r="K268" s="130"/>
      <c r="L268" s="130"/>
      <c r="M268" s="130"/>
      <c r="N268" s="130"/>
    </row>
    <row r="269" spans="7:14" x14ac:dyDescent="0.25">
      <c r="G269" s="126"/>
      <c r="H269" s="130"/>
      <c r="I269" s="130"/>
      <c r="J269" s="130"/>
      <c r="K269" s="130"/>
      <c r="L269" s="130"/>
      <c r="M269" s="130"/>
      <c r="N269" s="130"/>
    </row>
    <row r="270" spans="7:14" x14ac:dyDescent="0.25">
      <c r="G270" s="126"/>
      <c r="H270" s="130"/>
      <c r="I270" s="130"/>
      <c r="J270" s="130"/>
      <c r="K270" s="130"/>
      <c r="L270" s="130"/>
      <c r="M270" s="130"/>
      <c r="N270" s="130"/>
    </row>
    <row r="271" spans="7:14" x14ac:dyDescent="0.25">
      <c r="G271" s="126"/>
      <c r="H271" s="130"/>
      <c r="I271" s="130"/>
      <c r="J271" s="130"/>
      <c r="K271" s="130"/>
      <c r="L271" s="130"/>
      <c r="M271" s="130"/>
      <c r="N271" s="130"/>
    </row>
    <row r="272" spans="7:14" x14ac:dyDescent="0.25">
      <c r="G272" s="126"/>
      <c r="H272" s="130"/>
      <c r="I272" s="130"/>
      <c r="J272" s="130"/>
      <c r="K272" s="130"/>
      <c r="L272" s="130"/>
      <c r="M272" s="130"/>
      <c r="N272" s="130"/>
    </row>
    <row r="273" spans="7:14" x14ac:dyDescent="0.25">
      <c r="G273" s="126"/>
      <c r="H273" s="130"/>
      <c r="I273" s="130"/>
      <c r="J273" s="130"/>
      <c r="K273" s="130"/>
      <c r="L273" s="130"/>
      <c r="M273" s="130"/>
      <c r="N273" s="130"/>
    </row>
    <row r="274" spans="7:14" x14ac:dyDescent="0.25">
      <c r="G274" s="126"/>
      <c r="H274" s="130"/>
      <c r="I274" s="130"/>
      <c r="J274" s="130"/>
      <c r="K274" s="130"/>
      <c r="L274" s="130"/>
      <c r="M274" s="130"/>
      <c r="N274" s="130"/>
    </row>
    <row r="275" spans="7:14" x14ac:dyDescent="0.25">
      <c r="G275" s="126"/>
      <c r="H275" s="130"/>
      <c r="I275" s="130"/>
      <c r="J275" s="130"/>
      <c r="K275" s="130"/>
      <c r="L275" s="130"/>
      <c r="M275" s="130"/>
      <c r="N275" s="130"/>
    </row>
    <row r="276" spans="7:14" x14ac:dyDescent="0.25">
      <c r="G276" s="126"/>
      <c r="H276" s="130"/>
      <c r="I276" s="130"/>
      <c r="J276" s="130"/>
      <c r="K276" s="130"/>
      <c r="L276" s="130"/>
      <c r="M276" s="130"/>
      <c r="N276" s="130"/>
    </row>
    <row r="277" spans="7:14" x14ac:dyDescent="0.25">
      <c r="G277" s="126"/>
      <c r="H277" s="130"/>
      <c r="I277" s="130"/>
      <c r="J277" s="130"/>
      <c r="K277" s="130"/>
      <c r="L277" s="130"/>
      <c r="M277" s="130"/>
      <c r="N277" s="130"/>
    </row>
    <row r="278" spans="7:14" x14ac:dyDescent="0.25">
      <c r="G278" s="126"/>
      <c r="H278" s="130"/>
      <c r="I278" s="130"/>
      <c r="J278" s="130"/>
      <c r="K278" s="130"/>
      <c r="L278" s="130"/>
      <c r="M278" s="130"/>
      <c r="N278" s="130"/>
    </row>
    <row r="279" spans="7:14" x14ac:dyDescent="0.25">
      <c r="G279" s="126"/>
      <c r="H279" s="130"/>
      <c r="I279" s="130"/>
      <c r="J279" s="130"/>
      <c r="K279" s="130"/>
      <c r="L279" s="130"/>
      <c r="M279" s="130"/>
      <c r="N279" s="130"/>
    </row>
    <row r="280" spans="7:14" x14ac:dyDescent="0.25">
      <c r="G280" s="126"/>
      <c r="H280" s="130"/>
      <c r="I280" s="130"/>
      <c r="J280" s="130"/>
      <c r="K280" s="130"/>
      <c r="L280" s="130"/>
      <c r="M280" s="130"/>
      <c r="N280" s="130"/>
    </row>
    <row r="281" spans="7:14" x14ac:dyDescent="0.25">
      <c r="G281" s="126"/>
      <c r="H281" s="130"/>
      <c r="I281" s="130"/>
      <c r="J281" s="130"/>
      <c r="K281" s="130"/>
      <c r="L281" s="130"/>
      <c r="M281" s="130"/>
      <c r="N281" s="130"/>
    </row>
    <row r="282" spans="7:14" x14ac:dyDescent="0.25">
      <c r="G282" s="126"/>
      <c r="H282" s="130"/>
      <c r="I282" s="130"/>
      <c r="J282" s="130"/>
      <c r="K282" s="130"/>
      <c r="L282" s="130"/>
      <c r="M282" s="130"/>
      <c r="N282" s="130"/>
    </row>
    <row r="283" spans="7:14" x14ac:dyDescent="0.25">
      <c r="G283" s="126"/>
      <c r="H283" s="130"/>
      <c r="I283" s="130"/>
      <c r="J283" s="130"/>
      <c r="K283" s="130"/>
      <c r="L283" s="130"/>
      <c r="M283" s="130"/>
      <c r="N283" s="130"/>
    </row>
    <row r="284" spans="7:14" x14ac:dyDescent="0.25">
      <c r="G284" s="126"/>
      <c r="H284" s="130"/>
      <c r="I284" s="130"/>
      <c r="J284" s="130"/>
      <c r="K284" s="130"/>
      <c r="L284" s="130"/>
      <c r="M284" s="130"/>
      <c r="N284" s="130"/>
    </row>
    <row r="285" spans="7:14" x14ac:dyDescent="0.25">
      <c r="G285" s="126"/>
      <c r="H285" s="130"/>
      <c r="I285" s="130"/>
      <c r="J285" s="130"/>
      <c r="K285" s="130"/>
      <c r="L285" s="130"/>
      <c r="M285" s="130"/>
      <c r="N285" s="130"/>
    </row>
    <row r="286" spans="7:14" x14ac:dyDescent="0.25">
      <c r="G286" s="126"/>
      <c r="H286" s="130"/>
      <c r="I286" s="130"/>
      <c r="J286" s="130"/>
      <c r="K286" s="130"/>
      <c r="L286" s="130"/>
      <c r="M286" s="130"/>
      <c r="N286" s="130"/>
    </row>
    <row r="287" spans="7:14" x14ac:dyDescent="0.25">
      <c r="G287" s="126"/>
      <c r="H287" s="130"/>
      <c r="I287" s="130"/>
      <c r="J287" s="130"/>
      <c r="K287" s="130"/>
      <c r="L287" s="130"/>
      <c r="M287" s="130"/>
      <c r="N287" s="130"/>
    </row>
    <row r="288" spans="7:14" x14ac:dyDescent="0.25">
      <c r="G288" s="126"/>
      <c r="H288" s="130"/>
      <c r="I288" s="130"/>
      <c r="J288" s="130"/>
      <c r="K288" s="130"/>
      <c r="L288" s="130"/>
      <c r="M288" s="130"/>
      <c r="N288" s="130"/>
    </row>
    <row r="289" spans="7:14" x14ac:dyDescent="0.25">
      <c r="G289" s="126"/>
      <c r="H289" s="130"/>
      <c r="I289" s="130"/>
      <c r="J289" s="130"/>
      <c r="K289" s="130"/>
      <c r="L289" s="130"/>
      <c r="M289" s="130"/>
      <c r="N289" s="130"/>
    </row>
    <row r="290" spans="7:14" x14ac:dyDescent="0.25">
      <c r="G290" s="126"/>
      <c r="H290" s="130"/>
      <c r="I290" s="130"/>
      <c r="J290" s="130"/>
      <c r="K290" s="130"/>
      <c r="L290" s="130"/>
      <c r="M290" s="130"/>
      <c r="N290" s="130"/>
    </row>
    <row r="291" spans="7:14" x14ac:dyDescent="0.25">
      <c r="G291" s="126"/>
      <c r="H291" s="130"/>
      <c r="I291" s="130"/>
      <c r="J291" s="130"/>
      <c r="K291" s="130"/>
      <c r="L291" s="130"/>
      <c r="M291" s="130"/>
      <c r="N291" s="130"/>
    </row>
    <row r="292" spans="7:14" x14ac:dyDescent="0.25">
      <c r="G292" s="126"/>
      <c r="H292" s="130"/>
      <c r="I292" s="130"/>
      <c r="J292" s="130"/>
      <c r="K292" s="130"/>
      <c r="L292" s="130"/>
      <c r="M292" s="130"/>
      <c r="N292" s="130"/>
    </row>
    <row r="293" spans="7:14" x14ac:dyDescent="0.25">
      <c r="G293" s="126"/>
      <c r="H293" s="130"/>
      <c r="I293" s="130"/>
      <c r="J293" s="130"/>
      <c r="K293" s="130"/>
      <c r="L293" s="130"/>
      <c r="M293" s="130"/>
      <c r="N293" s="130"/>
    </row>
    <row r="294" spans="7:14" x14ac:dyDescent="0.25">
      <c r="G294" s="126"/>
      <c r="H294" s="130"/>
      <c r="I294" s="130"/>
      <c r="J294" s="130"/>
      <c r="K294" s="130"/>
      <c r="L294" s="130"/>
      <c r="M294" s="130"/>
      <c r="N294" s="130"/>
    </row>
    <row r="295" spans="7:14" x14ac:dyDescent="0.25">
      <c r="G295" s="126"/>
      <c r="H295" s="130"/>
      <c r="I295" s="130"/>
      <c r="J295" s="130"/>
      <c r="K295" s="130"/>
      <c r="L295" s="130"/>
      <c r="M295" s="130"/>
      <c r="N295" s="130"/>
    </row>
    <row r="296" spans="7:14" x14ac:dyDescent="0.25">
      <c r="G296" s="126"/>
      <c r="H296" s="130"/>
      <c r="I296" s="130"/>
      <c r="J296" s="130"/>
      <c r="K296" s="130"/>
      <c r="L296" s="130"/>
      <c r="M296" s="130"/>
      <c r="N296" s="130"/>
    </row>
    <row r="297" spans="7:14" x14ac:dyDescent="0.25">
      <c r="G297" s="126"/>
      <c r="H297" s="130"/>
      <c r="I297" s="130"/>
      <c r="J297" s="130"/>
      <c r="K297" s="130"/>
      <c r="L297" s="130"/>
      <c r="M297" s="130"/>
      <c r="N297" s="130"/>
    </row>
    <row r="298" spans="7:14" x14ac:dyDescent="0.25">
      <c r="G298" s="126"/>
      <c r="H298" s="130"/>
      <c r="I298" s="130"/>
      <c r="J298" s="130"/>
      <c r="K298" s="130"/>
      <c r="L298" s="130"/>
      <c r="M298" s="130"/>
      <c r="N298" s="130"/>
    </row>
    <row r="299" spans="7:14" x14ac:dyDescent="0.25">
      <c r="G299" s="126"/>
      <c r="H299" s="130"/>
      <c r="I299" s="130"/>
      <c r="J299" s="130"/>
      <c r="K299" s="130"/>
      <c r="L299" s="130"/>
      <c r="M299" s="130"/>
      <c r="N299" s="130"/>
    </row>
    <row r="300" spans="7:14" x14ac:dyDescent="0.25">
      <c r="G300" s="126"/>
      <c r="H300" s="130"/>
      <c r="I300" s="130"/>
      <c r="J300" s="130"/>
      <c r="K300" s="130"/>
      <c r="L300" s="130"/>
      <c r="M300" s="130"/>
      <c r="N300" s="130"/>
    </row>
    <row r="301" spans="7:14" x14ac:dyDescent="0.25">
      <c r="G301" s="126"/>
      <c r="H301" s="130"/>
      <c r="I301" s="130"/>
      <c r="J301" s="130"/>
      <c r="K301" s="130"/>
      <c r="L301" s="130"/>
      <c r="M301" s="130"/>
      <c r="N301" s="130"/>
    </row>
    <row r="302" spans="7:14" x14ac:dyDescent="0.25">
      <c r="G302" s="126"/>
      <c r="H302" s="130"/>
      <c r="I302" s="130"/>
      <c r="J302" s="130"/>
      <c r="K302" s="130"/>
      <c r="L302" s="130"/>
      <c r="M302" s="130"/>
      <c r="N302" s="130"/>
    </row>
    <row r="303" spans="7:14" x14ac:dyDescent="0.25">
      <c r="G303" s="126"/>
      <c r="H303" s="130"/>
      <c r="I303" s="130"/>
      <c r="J303" s="130"/>
      <c r="K303" s="130"/>
      <c r="L303" s="130"/>
      <c r="M303" s="130"/>
      <c r="N303" s="130"/>
    </row>
    <row r="304" spans="7:14" x14ac:dyDescent="0.25">
      <c r="G304" s="126"/>
      <c r="H304" s="130"/>
      <c r="I304" s="130"/>
      <c r="J304" s="130"/>
      <c r="K304" s="130"/>
      <c r="L304" s="130"/>
      <c r="M304" s="130"/>
      <c r="N304" s="130"/>
    </row>
    <row r="305" spans="7:14" x14ac:dyDescent="0.25">
      <c r="G305" s="126"/>
      <c r="H305" s="130"/>
      <c r="I305" s="130"/>
      <c r="J305" s="130"/>
      <c r="K305" s="130"/>
      <c r="L305" s="130"/>
      <c r="M305" s="130"/>
      <c r="N305" s="130"/>
    </row>
    <row r="306" spans="7:14" x14ac:dyDescent="0.25">
      <c r="G306" s="126"/>
      <c r="H306" s="130"/>
      <c r="I306" s="130"/>
      <c r="J306" s="130"/>
      <c r="K306" s="130"/>
      <c r="L306" s="130"/>
      <c r="M306" s="130"/>
      <c r="N306" s="130"/>
    </row>
    <row r="307" spans="7:14" x14ac:dyDescent="0.25">
      <c r="G307" s="126"/>
      <c r="H307" s="130"/>
      <c r="I307" s="130"/>
      <c r="J307" s="130"/>
      <c r="K307" s="130"/>
      <c r="L307" s="130"/>
      <c r="M307" s="130"/>
      <c r="N307" s="130"/>
    </row>
    <row r="308" spans="7:14" x14ac:dyDescent="0.25">
      <c r="G308" s="126"/>
      <c r="H308" s="130"/>
      <c r="I308" s="130"/>
      <c r="J308" s="130"/>
      <c r="K308" s="130"/>
      <c r="L308" s="130"/>
      <c r="M308" s="130"/>
      <c r="N308" s="130"/>
    </row>
    <row r="309" spans="7:14" x14ac:dyDescent="0.25">
      <c r="G309" s="126"/>
      <c r="H309" s="130"/>
      <c r="I309" s="130"/>
      <c r="J309" s="130"/>
      <c r="K309" s="130"/>
      <c r="L309" s="130"/>
      <c r="M309" s="130"/>
      <c r="N309" s="130"/>
    </row>
    <row r="310" spans="7:14" x14ac:dyDescent="0.25">
      <c r="G310" s="126"/>
      <c r="H310" s="130"/>
      <c r="I310" s="130"/>
      <c r="J310" s="130"/>
      <c r="K310" s="130"/>
      <c r="L310" s="130"/>
      <c r="M310" s="130"/>
      <c r="N310" s="130"/>
    </row>
    <row r="311" spans="7:14" x14ac:dyDescent="0.25">
      <c r="G311" s="126"/>
      <c r="H311" s="130"/>
      <c r="I311" s="130"/>
      <c r="J311" s="130"/>
      <c r="K311" s="130"/>
      <c r="L311" s="130"/>
      <c r="M311" s="130"/>
      <c r="N311" s="130"/>
    </row>
    <row r="312" spans="7:14" x14ac:dyDescent="0.25">
      <c r="G312" s="126"/>
      <c r="H312" s="130"/>
      <c r="I312" s="130"/>
      <c r="J312" s="130"/>
      <c r="K312" s="130"/>
      <c r="L312" s="130"/>
      <c r="M312" s="130"/>
      <c r="N312" s="130"/>
    </row>
    <row r="313" spans="7:14" x14ac:dyDescent="0.25">
      <c r="G313" s="126"/>
      <c r="H313" s="130"/>
      <c r="I313" s="130"/>
      <c r="J313" s="130"/>
      <c r="K313" s="130"/>
      <c r="L313" s="130"/>
      <c r="M313" s="130"/>
      <c r="N313" s="130"/>
    </row>
    <row r="314" spans="7:14" x14ac:dyDescent="0.25">
      <c r="G314" s="126"/>
      <c r="H314" s="130"/>
      <c r="I314" s="130"/>
      <c r="J314" s="130"/>
      <c r="K314" s="130"/>
      <c r="L314" s="130"/>
      <c r="M314" s="130"/>
      <c r="N314" s="130"/>
    </row>
    <row r="315" spans="7:14" x14ac:dyDescent="0.25">
      <c r="G315" s="126"/>
      <c r="H315" s="130"/>
      <c r="I315" s="130"/>
      <c r="J315" s="130"/>
      <c r="K315" s="130"/>
      <c r="L315" s="130"/>
      <c r="M315" s="130"/>
      <c r="N315" s="130"/>
    </row>
    <row r="316" spans="7:14" x14ac:dyDescent="0.25">
      <c r="G316" s="126"/>
      <c r="H316" s="130"/>
      <c r="I316" s="130"/>
      <c r="J316" s="130"/>
      <c r="K316" s="130"/>
      <c r="L316" s="130"/>
      <c r="M316" s="130"/>
      <c r="N316" s="130"/>
    </row>
    <row r="317" spans="7:14" x14ac:dyDescent="0.25">
      <c r="G317" s="126"/>
      <c r="H317" s="130"/>
      <c r="I317" s="130"/>
      <c r="J317" s="130"/>
      <c r="K317" s="130"/>
      <c r="L317" s="130"/>
      <c r="M317" s="130"/>
      <c r="N317" s="130"/>
    </row>
    <row r="318" spans="7:14" x14ac:dyDescent="0.25">
      <c r="G318" s="126"/>
      <c r="H318" s="130"/>
      <c r="I318" s="130"/>
      <c r="J318" s="130"/>
      <c r="K318" s="130"/>
      <c r="L318" s="130"/>
      <c r="M318" s="130"/>
      <c r="N318" s="130"/>
    </row>
    <row r="319" spans="7:14" x14ac:dyDescent="0.25">
      <c r="G319" s="126"/>
      <c r="H319" s="130"/>
      <c r="I319" s="130"/>
      <c r="J319" s="130"/>
      <c r="K319" s="130"/>
      <c r="L319" s="130"/>
      <c r="M319" s="130"/>
      <c r="N319" s="130"/>
    </row>
    <row r="320" spans="7:14" x14ac:dyDescent="0.25">
      <c r="G320" s="126"/>
      <c r="H320" s="130"/>
      <c r="I320" s="130"/>
      <c r="J320" s="130"/>
      <c r="K320" s="130"/>
      <c r="L320" s="130"/>
      <c r="M320" s="130"/>
      <c r="N320" s="130"/>
    </row>
    <row r="321" spans="7:14" x14ac:dyDescent="0.25">
      <c r="G321" s="126"/>
      <c r="H321" s="130"/>
      <c r="I321" s="130"/>
      <c r="J321" s="130"/>
      <c r="K321" s="130"/>
      <c r="L321" s="130"/>
      <c r="M321" s="130"/>
      <c r="N321" s="130"/>
    </row>
    <row r="322" spans="7:14" x14ac:dyDescent="0.25">
      <c r="G322" s="126"/>
      <c r="H322" s="130"/>
      <c r="I322" s="130"/>
      <c r="J322" s="130"/>
      <c r="K322" s="130"/>
      <c r="L322" s="130"/>
      <c r="M322" s="130"/>
      <c r="N322" s="130"/>
    </row>
    <row r="323" spans="7:14" x14ac:dyDescent="0.25">
      <c r="G323" s="126"/>
      <c r="H323" s="130"/>
      <c r="I323" s="130"/>
      <c r="J323" s="130"/>
      <c r="K323" s="130"/>
      <c r="L323" s="130"/>
      <c r="M323" s="130"/>
      <c r="N323" s="130"/>
    </row>
    <row r="324" spans="7:14" x14ac:dyDescent="0.25">
      <c r="G324" s="126"/>
      <c r="H324" s="130"/>
      <c r="I324" s="130"/>
      <c r="J324" s="130"/>
      <c r="K324" s="130"/>
      <c r="L324" s="130"/>
      <c r="M324" s="130"/>
      <c r="N324" s="130"/>
    </row>
    <row r="325" spans="7:14" x14ac:dyDescent="0.25">
      <c r="G325" s="126"/>
      <c r="H325" s="130"/>
      <c r="I325" s="130"/>
      <c r="J325" s="130"/>
      <c r="K325" s="130"/>
      <c r="L325" s="130"/>
      <c r="M325" s="130"/>
      <c r="N325" s="130"/>
    </row>
    <row r="326" spans="7:14" x14ac:dyDescent="0.25">
      <c r="G326" s="126"/>
      <c r="H326" s="130"/>
      <c r="I326" s="130"/>
      <c r="J326" s="130"/>
      <c r="K326" s="130"/>
      <c r="L326" s="130"/>
      <c r="M326" s="130"/>
      <c r="N326" s="130"/>
    </row>
    <row r="327" spans="7:14" x14ac:dyDescent="0.25">
      <c r="G327" s="126"/>
      <c r="H327" s="130"/>
      <c r="I327" s="130"/>
      <c r="J327" s="130"/>
      <c r="K327" s="130"/>
      <c r="L327" s="130"/>
      <c r="M327" s="130"/>
      <c r="N327" s="130"/>
    </row>
    <row r="328" spans="7:14" x14ac:dyDescent="0.25">
      <c r="G328" s="126"/>
      <c r="H328" s="130"/>
      <c r="I328" s="130"/>
      <c r="J328" s="130"/>
      <c r="K328" s="130"/>
      <c r="L328" s="130"/>
      <c r="M328" s="130"/>
      <c r="N328" s="130"/>
    </row>
    <row r="329" spans="7:14" x14ac:dyDescent="0.25">
      <c r="G329" s="126"/>
      <c r="H329" s="130"/>
      <c r="I329" s="130"/>
      <c r="J329" s="130"/>
      <c r="K329" s="130"/>
      <c r="L329" s="130"/>
      <c r="M329" s="130"/>
      <c r="N329" s="130"/>
    </row>
    <row r="330" spans="7:14" x14ac:dyDescent="0.25">
      <c r="G330" s="126"/>
      <c r="H330" s="130"/>
      <c r="I330" s="130"/>
      <c r="J330" s="130"/>
      <c r="K330" s="130"/>
      <c r="L330" s="130"/>
      <c r="M330" s="130"/>
      <c r="N330" s="130"/>
    </row>
    <row r="331" spans="7:14" x14ac:dyDescent="0.25">
      <c r="G331" s="126"/>
      <c r="H331" s="130"/>
      <c r="I331" s="130"/>
      <c r="J331" s="130"/>
      <c r="K331" s="130"/>
      <c r="L331" s="130"/>
      <c r="M331" s="130"/>
      <c r="N331" s="130"/>
    </row>
    <row r="332" spans="7:14" x14ac:dyDescent="0.25">
      <c r="G332" s="126"/>
      <c r="H332" s="130"/>
      <c r="I332" s="130"/>
      <c r="J332" s="130"/>
      <c r="K332" s="130"/>
      <c r="L332" s="130"/>
      <c r="M332" s="130"/>
      <c r="N332" s="130"/>
    </row>
    <row r="333" spans="7:14" x14ac:dyDescent="0.25">
      <c r="G333" s="126"/>
      <c r="H333" s="130"/>
      <c r="I333" s="130"/>
      <c r="J333" s="130"/>
      <c r="K333" s="130"/>
      <c r="L333" s="130"/>
      <c r="M333" s="130"/>
      <c r="N333" s="130"/>
    </row>
    <row r="334" spans="7:14" x14ac:dyDescent="0.25">
      <c r="G334" s="126"/>
      <c r="H334" s="130"/>
      <c r="I334" s="130"/>
      <c r="J334" s="130"/>
      <c r="K334" s="130"/>
      <c r="L334" s="130"/>
      <c r="M334" s="130"/>
      <c r="N334" s="130"/>
    </row>
    <row r="335" spans="7:14" x14ac:dyDescent="0.25">
      <c r="G335" s="126"/>
      <c r="H335" s="130"/>
      <c r="I335" s="130"/>
      <c r="J335" s="130"/>
      <c r="K335" s="130"/>
      <c r="L335" s="130"/>
      <c r="M335" s="130"/>
      <c r="N335" s="130"/>
    </row>
    <row r="336" spans="7:14" x14ac:dyDescent="0.25">
      <c r="G336" s="126"/>
      <c r="H336" s="130"/>
      <c r="I336" s="130"/>
      <c r="J336" s="130"/>
      <c r="K336" s="130"/>
      <c r="L336" s="130"/>
      <c r="M336" s="130"/>
      <c r="N336" s="130"/>
    </row>
    <row r="337" spans="7:14" x14ac:dyDescent="0.25">
      <c r="G337" s="126"/>
      <c r="H337" s="130"/>
      <c r="I337" s="130"/>
      <c r="J337" s="130"/>
      <c r="K337" s="130"/>
      <c r="L337" s="130"/>
      <c r="M337" s="130"/>
      <c r="N337" s="130"/>
    </row>
    <row r="338" spans="7:14" x14ac:dyDescent="0.25">
      <c r="G338" s="126"/>
      <c r="H338" s="130"/>
      <c r="I338" s="130"/>
      <c r="J338" s="130"/>
      <c r="K338" s="130"/>
      <c r="L338" s="130"/>
      <c r="M338" s="130"/>
      <c r="N338" s="130"/>
    </row>
    <row r="339" spans="7:14" x14ac:dyDescent="0.25">
      <c r="G339" s="126"/>
      <c r="H339" s="130"/>
      <c r="I339" s="130"/>
      <c r="J339" s="130"/>
      <c r="K339" s="130"/>
      <c r="L339" s="130"/>
      <c r="M339" s="130"/>
      <c r="N339" s="130"/>
    </row>
    <row r="340" spans="7:14" x14ac:dyDescent="0.25">
      <c r="G340" s="126"/>
      <c r="H340" s="130"/>
      <c r="I340" s="130"/>
      <c r="J340" s="130"/>
      <c r="K340" s="130"/>
      <c r="L340" s="130"/>
      <c r="M340" s="130"/>
      <c r="N340" s="130"/>
    </row>
    <row r="341" spans="7:14" x14ac:dyDescent="0.25">
      <c r="G341" s="126"/>
      <c r="H341" s="130"/>
      <c r="I341" s="130"/>
      <c r="J341" s="130"/>
      <c r="K341" s="130"/>
      <c r="L341" s="130"/>
      <c r="M341" s="130"/>
      <c r="N341" s="130"/>
    </row>
    <row r="342" spans="7:14" x14ac:dyDescent="0.25">
      <c r="G342" s="126"/>
      <c r="H342" s="130"/>
      <c r="I342" s="130"/>
      <c r="J342" s="130"/>
      <c r="K342" s="130"/>
      <c r="L342" s="130"/>
      <c r="M342" s="130"/>
      <c r="N342" s="130"/>
    </row>
    <row r="343" spans="7:14" x14ac:dyDescent="0.25">
      <c r="G343" s="126"/>
      <c r="H343" s="130"/>
      <c r="I343" s="130"/>
      <c r="J343" s="130"/>
      <c r="K343" s="130"/>
      <c r="L343" s="130"/>
      <c r="M343" s="130"/>
      <c r="N343" s="130"/>
    </row>
    <row r="344" spans="7:14" x14ac:dyDescent="0.25">
      <c r="G344" s="126"/>
      <c r="H344" s="130"/>
      <c r="I344" s="130"/>
      <c r="J344" s="130"/>
      <c r="K344" s="130"/>
      <c r="L344" s="130"/>
      <c r="M344" s="130"/>
      <c r="N344" s="130"/>
    </row>
    <row r="345" spans="7:14" x14ac:dyDescent="0.25">
      <c r="G345" s="126"/>
      <c r="H345" s="130"/>
      <c r="I345" s="130"/>
      <c r="J345" s="130"/>
      <c r="K345" s="130"/>
      <c r="L345" s="130"/>
      <c r="M345" s="130"/>
      <c r="N345" s="130"/>
    </row>
    <row r="346" spans="7:14" x14ac:dyDescent="0.25">
      <c r="G346" s="126"/>
      <c r="H346" s="130"/>
      <c r="I346" s="130"/>
      <c r="J346" s="130"/>
      <c r="K346" s="130"/>
      <c r="L346" s="130"/>
      <c r="M346" s="130"/>
      <c r="N346" s="130"/>
    </row>
    <row r="347" spans="7:14" x14ac:dyDescent="0.25">
      <c r="G347" s="126"/>
      <c r="H347" s="130"/>
      <c r="I347" s="130"/>
      <c r="J347" s="130"/>
      <c r="K347" s="130"/>
      <c r="L347" s="130"/>
      <c r="M347" s="130"/>
      <c r="N347" s="130"/>
    </row>
    <row r="348" spans="7:14" x14ac:dyDescent="0.25">
      <c r="G348" s="126"/>
      <c r="H348" s="130"/>
      <c r="I348" s="130"/>
      <c r="J348" s="130"/>
      <c r="K348" s="130"/>
      <c r="L348" s="130"/>
      <c r="M348" s="130"/>
      <c r="N348" s="130"/>
    </row>
    <row r="349" spans="7:14" x14ac:dyDescent="0.25">
      <c r="G349" s="126"/>
      <c r="H349" s="130"/>
      <c r="I349" s="130"/>
      <c r="J349" s="130"/>
      <c r="K349" s="130"/>
      <c r="L349" s="130"/>
      <c r="M349" s="130"/>
      <c r="N349" s="130"/>
    </row>
    <row r="350" spans="7:14" x14ac:dyDescent="0.25">
      <c r="G350" s="126"/>
      <c r="H350" s="130"/>
      <c r="I350" s="130"/>
      <c r="J350" s="130"/>
      <c r="K350" s="130"/>
      <c r="L350" s="130"/>
      <c r="M350" s="130"/>
      <c r="N350" s="130"/>
    </row>
    <row r="351" spans="7:14" x14ac:dyDescent="0.25">
      <c r="G351" s="126"/>
      <c r="H351" s="130"/>
      <c r="I351" s="130"/>
      <c r="J351" s="130"/>
      <c r="K351" s="130"/>
      <c r="L351" s="130"/>
      <c r="M351" s="130"/>
      <c r="N351" s="130"/>
    </row>
    <row r="352" spans="7:14" x14ac:dyDescent="0.25">
      <c r="G352" s="126"/>
      <c r="H352" s="130"/>
      <c r="I352" s="130"/>
      <c r="J352" s="130"/>
      <c r="K352" s="130"/>
      <c r="L352" s="130"/>
      <c r="M352" s="130"/>
      <c r="N352" s="130"/>
    </row>
    <row r="353" spans="7:14" x14ac:dyDescent="0.25">
      <c r="G353" s="126"/>
      <c r="H353" s="130"/>
      <c r="I353" s="130"/>
      <c r="J353" s="130"/>
      <c r="K353" s="130"/>
      <c r="L353" s="130"/>
      <c r="M353" s="130"/>
      <c r="N353" s="130"/>
    </row>
    <row r="354" spans="7:14" x14ac:dyDescent="0.25">
      <c r="G354" s="126"/>
      <c r="H354" s="130"/>
      <c r="I354" s="130"/>
      <c r="J354" s="130"/>
      <c r="K354" s="130"/>
      <c r="L354" s="130"/>
      <c r="M354" s="130"/>
      <c r="N354" s="130"/>
    </row>
    <row r="355" spans="7:14" x14ac:dyDescent="0.25">
      <c r="G355" s="126"/>
      <c r="H355" s="130"/>
      <c r="I355" s="130"/>
      <c r="J355" s="130"/>
      <c r="K355" s="130"/>
      <c r="L355" s="130"/>
      <c r="M355" s="130"/>
      <c r="N355" s="130"/>
    </row>
    <row r="356" spans="7:14" x14ac:dyDescent="0.25">
      <c r="G356" s="126"/>
      <c r="H356" s="130"/>
      <c r="I356" s="130"/>
      <c r="J356" s="130"/>
      <c r="K356" s="130"/>
      <c r="L356" s="130"/>
      <c r="M356" s="130"/>
      <c r="N356" s="130"/>
    </row>
    <row r="357" spans="7:14" x14ac:dyDescent="0.25">
      <c r="G357" s="126"/>
      <c r="H357" s="130"/>
      <c r="I357" s="130"/>
      <c r="J357" s="130"/>
      <c r="K357" s="130"/>
      <c r="L357" s="130"/>
      <c r="M357" s="130"/>
      <c r="N357" s="130"/>
    </row>
    <row r="358" spans="7:14" x14ac:dyDescent="0.25">
      <c r="G358" s="126"/>
      <c r="H358" s="130"/>
      <c r="I358" s="130"/>
      <c r="J358" s="130"/>
      <c r="K358" s="130"/>
      <c r="L358" s="130"/>
      <c r="M358" s="130"/>
      <c r="N358" s="130"/>
    </row>
    <row r="359" spans="7:14" x14ac:dyDescent="0.25">
      <c r="G359" s="126"/>
      <c r="H359" s="130"/>
      <c r="I359" s="130"/>
      <c r="J359" s="130"/>
      <c r="K359" s="130"/>
      <c r="L359" s="130"/>
      <c r="M359" s="130"/>
      <c r="N359" s="130"/>
    </row>
    <row r="360" spans="7:14" x14ac:dyDescent="0.25">
      <c r="G360" s="126"/>
      <c r="H360" s="130"/>
      <c r="I360" s="130"/>
      <c r="J360" s="130"/>
      <c r="K360" s="130"/>
      <c r="L360" s="130"/>
      <c r="M360" s="130"/>
      <c r="N360" s="130"/>
    </row>
    <row r="361" spans="7:14" x14ac:dyDescent="0.25">
      <c r="G361" s="126"/>
      <c r="H361" s="130"/>
      <c r="I361" s="130"/>
      <c r="J361" s="130"/>
      <c r="K361" s="130"/>
      <c r="L361" s="130"/>
      <c r="M361" s="130"/>
      <c r="N361" s="130"/>
    </row>
    <row r="362" spans="7:14" x14ac:dyDescent="0.25">
      <c r="G362" s="126"/>
      <c r="H362" s="130"/>
      <c r="I362" s="130"/>
      <c r="J362" s="130"/>
      <c r="K362" s="130"/>
      <c r="L362" s="130"/>
      <c r="M362" s="130"/>
      <c r="N362" s="130"/>
    </row>
    <row r="363" spans="7:14" x14ac:dyDescent="0.25">
      <c r="G363" s="126"/>
      <c r="H363" s="130"/>
      <c r="I363" s="130"/>
      <c r="J363" s="130"/>
      <c r="K363" s="130"/>
      <c r="L363" s="130"/>
      <c r="M363" s="130"/>
      <c r="N363" s="130"/>
    </row>
    <row r="364" spans="7:14" x14ac:dyDescent="0.25">
      <c r="G364" s="126"/>
      <c r="H364" s="130"/>
      <c r="I364" s="130"/>
      <c r="J364" s="130"/>
      <c r="K364" s="130"/>
      <c r="L364" s="130"/>
      <c r="M364" s="130"/>
      <c r="N364" s="130"/>
    </row>
    <row r="365" spans="7:14" x14ac:dyDescent="0.25">
      <c r="G365" s="126"/>
      <c r="H365" s="130"/>
      <c r="I365" s="130"/>
      <c r="J365" s="130"/>
      <c r="K365" s="130"/>
      <c r="L365" s="130"/>
      <c r="M365" s="130"/>
      <c r="N365" s="130"/>
    </row>
    <row r="366" spans="7:14" x14ac:dyDescent="0.25">
      <c r="G366" s="126"/>
      <c r="H366" s="130"/>
      <c r="I366" s="130"/>
      <c r="J366" s="130"/>
      <c r="K366" s="130"/>
      <c r="L366" s="130"/>
      <c r="M366" s="130"/>
      <c r="N366" s="130"/>
    </row>
    <row r="367" spans="7:14" x14ac:dyDescent="0.25">
      <c r="G367" s="126"/>
      <c r="H367" s="130"/>
      <c r="I367" s="130"/>
      <c r="J367" s="130"/>
      <c r="K367" s="130"/>
      <c r="L367" s="130"/>
      <c r="M367" s="130"/>
      <c r="N367" s="130"/>
    </row>
    <row r="368" spans="7:14" x14ac:dyDescent="0.25">
      <c r="G368" s="126"/>
      <c r="H368" s="130"/>
      <c r="I368" s="130"/>
      <c r="J368" s="130"/>
      <c r="K368" s="130"/>
      <c r="L368" s="130"/>
      <c r="M368" s="130"/>
      <c r="N368" s="130"/>
    </row>
    <row r="369" spans="7:14" x14ac:dyDescent="0.25">
      <c r="G369" s="126"/>
      <c r="H369" s="130"/>
      <c r="I369" s="130"/>
      <c r="J369" s="130"/>
      <c r="K369" s="130"/>
      <c r="L369" s="130"/>
      <c r="M369" s="130"/>
      <c r="N369" s="130"/>
    </row>
    <row r="370" spans="7:14" x14ac:dyDescent="0.25">
      <c r="G370" s="126"/>
      <c r="H370" s="130"/>
      <c r="I370" s="130"/>
      <c r="J370" s="130"/>
      <c r="K370" s="130"/>
      <c r="L370" s="130"/>
      <c r="M370" s="130"/>
      <c r="N370" s="130"/>
    </row>
    <row r="371" spans="7:14" x14ac:dyDescent="0.25">
      <c r="G371" s="126"/>
      <c r="H371" s="130"/>
      <c r="I371" s="130"/>
      <c r="J371" s="130"/>
      <c r="K371" s="130"/>
      <c r="L371" s="130"/>
      <c r="M371" s="130"/>
      <c r="N371" s="130"/>
    </row>
    <row r="372" spans="7:14" x14ac:dyDescent="0.25">
      <c r="G372" s="126"/>
      <c r="H372" s="130"/>
      <c r="I372" s="130"/>
      <c r="J372" s="130"/>
      <c r="K372" s="130"/>
      <c r="L372" s="130"/>
      <c r="M372" s="130"/>
      <c r="N372" s="130"/>
    </row>
    <row r="373" spans="7:14" x14ac:dyDescent="0.25">
      <c r="G373" s="126"/>
      <c r="H373" s="130"/>
      <c r="I373" s="130"/>
      <c r="J373" s="130"/>
      <c r="K373" s="130"/>
      <c r="L373" s="130"/>
      <c r="M373" s="130"/>
      <c r="N373" s="130"/>
    </row>
    <row r="374" spans="7:14" x14ac:dyDescent="0.25">
      <c r="G374" s="126"/>
      <c r="H374" s="130"/>
      <c r="I374" s="130"/>
      <c r="J374" s="130"/>
      <c r="K374" s="130"/>
      <c r="L374" s="130"/>
      <c r="M374" s="130"/>
      <c r="N374" s="130"/>
    </row>
    <row r="375" spans="7:14" x14ac:dyDescent="0.25">
      <c r="G375" s="126"/>
      <c r="H375" s="130"/>
      <c r="I375" s="130"/>
      <c r="J375" s="130"/>
      <c r="K375" s="130"/>
      <c r="L375" s="130"/>
      <c r="M375" s="130"/>
      <c r="N375" s="130"/>
    </row>
    <row r="376" spans="7:14" x14ac:dyDescent="0.25">
      <c r="G376" s="126"/>
      <c r="H376" s="130"/>
      <c r="I376" s="130"/>
      <c r="J376" s="130"/>
      <c r="K376" s="130"/>
      <c r="L376" s="130"/>
      <c r="M376" s="130"/>
      <c r="N376" s="130"/>
    </row>
    <row r="377" spans="7:14" x14ac:dyDescent="0.25">
      <c r="G377" s="126"/>
      <c r="H377" s="130"/>
      <c r="I377" s="130"/>
      <c r="J377" s="130"/>
      <c r="K377" s="130"/>
      <c r="L377" s="130"/>
      <c r="M377" s="130"/>
      <c r="N377" s="130"/>
    </row>
    <row r="378" spans="7:14" x14ac:dyDescent="0.25">
      <c r="G378" s="126"/>
      <c r="H378" s="130"/>
      <c r="I378" s="130"/>
      <c r="J378" s="130"/>
      <c r="K378" s="130"/>
      <c r="L378" s="130"/>
      <c r="M378" s="130"/>
      <c r="N378" s="130"/>
    </row>
    <row r="379" spans="7:14" x14ac:dyDescent="0.25">
      <c r="G379" s="126"/>
      <c r="H379" s="130"/>
      <c r="I379" s="130"/>
      <c r="J379" s="130"/>
      <c r="K379" s="130"/>
      <c r="L379" s="130"/>
      <c r="M379" s="130"/>
      <c r="N379" s="130"/>
    </row>
    <row r="380" spans="7:14" x14ac:dyDescent="0.25">
      <c r="G380" s="126"/>
      <c r="H380" s="130"/>
      <c r="I380" s="130"/>
      <c r="J380" s="130"/>
      <c r="K380" s="130"/>
      <c r="L380" s="130"/>
      <c r="M380" s="130"/>
      <c r="N380" s="130"/>
    </row>
    <row r="381" spans="7:14" x14ac:dyDescent="0.25">
      <c r="G381" s="126"/>
      <c r="H381" s="130"/>
      <c r="I381" s="130"/>
      <c r="J381" s="130"/>
      <c r="K381" s="130"/>
      <c r="L381" s="130"/>
      <c r="M381" s="130"/>
      <c r="N381" s="130"/>
    </row>
    <row r="382" spans="7:14" x14ac:dyDescent="0.25">
      <c r="G382" s="126"/>
      <c r="H382" s="130"/>
      <c r="I382" s="130"/>
      <c r="J382" s="130"/>
      <c r="K382" s="130"/>
      <c r="L382" s="130"/>
      <c r="M382" s="130"/>
      <c r="N382" s="130"/>
    </row>
    <row r="383" spans="7:14" x14ac:dyDescent="0.25">
      <c r="G383" s="126"/>
      <c r="H383" s="130"/>
      <c r="I383" s="130"/>
      <c r="J383" s="130"/>
      <c r="K383" s="130"/>
      <c r="L383" s="130"/>
      <c r="M383" s="130"/>
      <c r="N383" s="130"/>
    </row>
    <row r="384" spans="7:14" x14ac:dyDescent="0.25">
      <c r="G384" s="126"/>
      <c r="H384" s="130"/>
      <c r="I384" s="130"/>
      <c r="J384" s="130"/>
      <c r="K384" s="130"/>
      <c r="L384" s="130"/>
      <c r="M384" s="130"/>
      <c r="N384" s="130"/>
    </row>
    <row r="385" spans="7:14" x14ac:dyDescent="0.25">
      <c r="G385" s="126"/>
      <c r="H385" s="130"/>
      <c r="I385" s="130"/>
      <c r="J385" s="130"/>
      <c r="K385" s="130"/>
      <c r="L385" s="130"/>
      <c r="M385" s="130"/>
      <c r="N385" s="130"/>
    </row>
    <row r="386" spans="7:14" x14ac:dyDescent="0.25">
      <c r="G386" s="126"/>
      <c r="H386" s="130"/>
      <c r="I386" s="130"/>
      <c r="J386" s="130"/>
      <c r="K386" s="130"/>
      <c r="L386" s="130"/>
      <c r="M386" s="130"/>
      <c r="N386" s="130"/>
    </row>
    <row r="387" spans="7:14" x14ac:dyDescent="0.25">
      <c r="G387" s="126"/>
      <c r="H387" s="130"/>
      <c r="I387" s="130"/>
      <c r="J387" s="130"/>
      <c r="K387" s="130"/>
      <c r="L387" s="130"/>
      <c r="M387" s="130"/>
      <c r="N387" s="130"/>
    </row>
    <row r="388" spans="7:14" x14ac:dyDescent="0.25">
      <c r="G388" s="126"/>
      <c r="H388" s="130"/>
      <c r="I388" s="130"/>
      <c r="J388" s="130"/>
      <c r="K388" s="130"/>
      <c r="L388" s="130"/>
      <c r="M388" s="130"/>
      <c r="N388" s="130"/>
    </row>
    <row r="389" spans="7:14" x14ac:dyDescent="0.25">
      <c r="G389" s="126"/>
      <c r="H389" s="130"/>
      <c r="I389" s="130"/>
      <c r="J389" s="130"/>
      <c r="K389" s="130"/>
      <c r="L389" s="130"/>
      <c r="M389" s="130"/>
      <c r="N389" s="130"/>
    </row>
    <row r="390" spans="7:14" x14ac:dyDescent="0.25">
      <c r="G390" s="126"/>
      <c r="H390" s="130"/>
      <c r="I390" s="130"/>
      <c r="J390" s="130"/>
      <c r="K390" s="130"/>
      <c r="L390" s="130"/>
      <c r="M390" s="130"/>
      <c r="N390" s="130"/>
    </row>
    <row r="391" spans="7:14" x14ac:dyDescent="0.25">
      <c r="G391" s="126"/>
      <c r="H391" s="130"/>
      <c r="I391" s="130"/>
      <c r="J391" s="130"/>
      <c r="K391" s="130"/>
      <c r="L391" s="130"/>
      <c r="M391" s="130"/>
      <c r="N391" s="130"/>
    </row>
    <row r="392" spans="7:14" x14ac:dyDescent="0.25">
      <c r="G392" s="126"/>
      <c r="H392" s="130"/>
      <c r="I392" s="130"/>
      <c r="J392" s="130"/>
      <c r="K392" s="130"/>
      <c r="L392" s="130"/>
      <c r="M392" s="130"/>
      <c r="N392" s="130"/>
    </row>
    <row r="393" spans="7:14" x14ac:dyDescent="0.25">
      <c r="G393" s="126"/>
      <c r="H393" s="130"/>
      <c r="I393" s="130"/>
      <c r="J393" s="130"/>
      <c r="K393" s="130"/>
      <c r="L393" s="130"/>
      <c r="M393" s="130"/>
      <c r="N393" s="130"/>
    </row>
    <row r="394" spans="7:14" x14ac:dyDescent="0.25">
      <c r="G394" s="126"/>
      <c r="H394" s="130"/>
      <c r="I394" s="130"/>
      <c r="J394" s="130"/>
      <c r="K394" s="130"/>
      <c r="L394" s="130"/>
      <c r="M394" s="130"/>
      <c r="N394" s="130"/>
    </row>
    <row r="395" spans="7:14" x14ac:dyDescent="0.25">
      <c r="G395" s="126"/>
      <c r="H395" s="130"/>
      <c r="I395" s="130"/>
      <c r="J395" s="130"/>
      <c r="K395" s="130"/>
      <c r="L395" s="130"/>
      <c r="M395" s="130"/>
      <c r="N395" s="130"/>
    </row>
    <row r="396" spans="7:14" x14ac:dyDescent="0.25">
      <c r="G396" s="126"/>
      <c r="H396" s="130"/>
      <c r="I396" s="130"/>
      <c r="J396" s="130"/>
      <c r="K396" s="130"/>
      <c r="L396" s="130"/>
      <c r="M396" s="130"/>
      <c r="N396" s="130"/>
    </row>
    <row r="397" spans="7:14" x14ac:dyDescent="0.25">
      <c r="G397" s="126"/>
      <c r="H397" s="130"/>
      <c r="I397" s="130"/>
      <c r="J397" s="130"/>
      <c r="K397" s="130"/>
      <c r="L397" s="130"/>
      <c r="M397" s="130"/>
      <c r="N397" s="130"/>
    </row>
    <row r="398" spans="7:14" x14ac:dyDescent="0.25">
      <c r="G398" s="126"/>
      <c r="H398" s="130"/>
      <c r="I398" s="130"/>
      <c r="J398" s="130"/>
      <c r="K398" s="130"/>
      <c r="L398" s="130"/>
      <c r="M398" s="130"/>
      <c r="N398" s="130"/>
    </row>
    <row r="399" spans="7:14" x14ac:dyDescent="0.25">
      <c r="G399" s="126"/>
      <c r="H399" s="130"/>
      <c r="I399" s="130"/>
      <c r="J399" s="130"/>
      <c r="K399" s="130"/>
      <c r="L399" s="130"/>
      <c r="M399" s="130"/>
      <c r="N399" s="130"/>
    </row>
    <row r="400" spans="7:14" x14ac:dyDescent="0.25">
      <c r="G400" s="126"/>
      <c r="H400" s="130"/>
      <c r="I400" s="130"/>
      <c r="J400" s="130"/>
      <c r="K400" s="130"/>
      <c r="L400" s="130"/>
      <c r="M400" s="130"/>
      <c r="N400" s="130"/>
    </row>
    <row r="401" spans="7:14" x14ac:dyDescent="0.25">
      <c r="G401" s="126"/>
      <c r="H401" s="130"/>
      <c r="I401" s="130"/>
      <c r="J401" s="130"/>
      <c r="K401" s="130"/>
      <c r="L401" s="130"/>
      <c r="M401" s="130"/>
      <c r="N401" s="130"/>
    </row>
    <row r="402" spans="7:14" x14ac:dyDescent="0.25">
      <c r="G402" s="126"/>
      <c r="H402" s="130"/>
      <c r="I402" s="130"/>
      <c r="J402" s="130"/>
      <c r="K402" s="130"/>
      <c r="L402" s="130"/>
      <c r="M402" s="130"/>
      <c r="N402" s="130"/>
    </row>
    <row r="403" spans="7:14" x14ac:dyDescent="0.25">
      <c r="G403" s="126"/>
      <c r="H403" s="130"/>
      <c r="I403" s="130"/>
      <c r="J403" s="130"/>
      <c r="K403" s="130"/>
      <c r="L403" s="130"/>
      <c r="M403" s="130"/>
      <c r="N403" s="130"/>
    </row>
    <row r="404" spans="7:14" x14ac:dyDescent="0.25">
      <c r="G404" s="126"/>
      <c r="H404" s="130"/>
      <c r="I404" s="130"/>
      <c r="J404" s="130"/>
      <c r="K404" s="130"/>
      <c r="L404" s="130"/>
      <c r="M404" s="130"/>
      <c r="N404" s="130"/>
    </row>
    <row r="405" spans="7:14" x14ac:dyDescent="0.25">
      <c r="G405" s="126"/>
      <c r="H405" s="130"/>
      <c r="I405" s="130"/>
      <c r="J405" s="130"/>
      <c r="K405" s="130"/>
      <c r="L405" s="130"/>
      <c r="M405" s="130"/>
      <c r="N405" s="130"/>
    </row>
    <row r="406" spans="7:14" x14ac:dyDescent="0.25">
      <c r="G406" s="126"/>
      <c r="H406" s="130"/>
      <c r="I406" s="130"/>
      <c r="J406" s="130"/>
      <c r="K406" s="130"/>
      <c r="L406" s="130"/>
      <c r="M406" s="130"/>
      <c r="N406" s="130"/>
    </row>
    <row r="407" spans="7:14" x14ac:dyDescent="0.25">
      <c r="G407" s="126"/>
      <c r="H407" s="130"/>
      <c r="I407" s="130"/>
      <c r="J407" s="130"/>
      <c r="K407" s="130"/>
      <c r="L407" s="130"/>
      <c r="M407" s="130"/>
      <c r="N407" s="130"/>
    </row>
    <row r="408" spans="7:14" x14ac:dyDescent="0.25">
      <c r="G408" s="126"/>
      <c r="H408" s="130"/>
      <c r="I408" s="130"/>
      <c r="J408" s="130"/>
      <c r="K408" s="130"/>
      <c r="L408" s="130"/>
      <c r="M408" s="130"/>
      <c r="N408" s="130"/>
    </row>
    <row r="409" spans="7:14" x14ac:dyDescent="0.25">
      <c r="G409" s="126"/>
      <c r="H409" s="130"/>
      <c r="I409" s="130"/>
      <c r="J409" s="130"/>
      <c r="K409" s="130"/>
      <c r="L409" s="130"/>
      <c r="M409" s="130"/>
      <c r="N409" s="130"/>
    </row>
    <row r="410" spans="7:14" x14ac:dyDescent="0.25">
      <c r="G410" s="126"/>
      <c r="H410" s="130"/>
      <c r="I410" s="130"/>
      <c r="J410" s="130"/>
      <c r="K410" s="130"/>
      <c r="L410" s="130"/>
      <c r="M410" s="130"/>
      <c r="N410" s="130"/>
    </row>
    <row r="411" spans="7:14" x14ac:dyDescent="0.25">
      <c r="G411" s="126"/>
      <c r="H411" s="130"/>
      <c r="I411" s="130"/>
      <c r="J411" s="130"/>
      <c r="K411" s="130"/>
      <c r="L411" s="130"/>
      <c r="M411" s="130"/>
      <c r="N411" s="130"/>
    </row>
    <row r="412" spans="7:14" x14ac:dyDescent="0.25">
      <c r="G412" s="126"/>
      <c r="H412" s="130"/>
      <c r="I412" s="130"/>
      <c r="J412" s="130"/>
      <c r="K412" s="130"/>
      <c r="L412" s="130"/>
      <c r="M412" s="130"/>
      <c r="N412" s="130"/>
    </row>
    <row r="413" spans="7:14" x14ac:dyDescent="0.25">
      <c r="G413" s="126"/>
      <c r="H413" s="130"/>
      <c r="I413" s="130"/>
      <c r="J413" s="130"/>
      <c r="K413" s="130"/>
      <c r="L413" s="130"/>
      <c r="M413" s="130"/>
      <c r="N413" s="130"/>
    </row>
    <row r="414" spans="7:14" x14ac:dyDescent="0.25">
      <c r="G414" s="126"/>
      <c r="H414" s="130"/>
      <c r="I414" s="130"/>
      <c r="J414" s="130"/>
      <c r="K414" s="130"/>
      <c r="L414" s="130"/>
      <c r="M414" s="130"/>
      <c r="N414" s="130"/>
    </row>
    <row r="415" spans="7:14" x14ac:dyDescent="0.25">
      <c r="G415" s="126"/>
      <c r="H415" s="130"/>
      <c r="I415" s="130"/>
      <c r="J415" s="130"/>
      <c r="K415" s="130"/>
      <c r="L415" s="130"/>
      <c r="M415" s="130"/>
      <c r="N415" s="130"/>
    </row>
    <row r="416" spans="7:14" x14ac:dyDescent="0.25">
      <c r="G416" s="126"/>
      <c r="H416" s="130"/>
      <c r="I416" s="130"/>
      <c r="J416" s="130"/>
      <c r="K416" s="130"/>
      <c r="L416" s="130"/>
      <c r="M416" s="130"/>
      <c r="N416" s="130"/>
    </row>
    <row r="417" spans="7:14" x14ac:dyDescent="0.25">
      <c r="G417" s="126"/>
      <c r="H417" s="130"/>
      <c r="I417" s="130"/>
      <c r="J417" s="130"/>
      <c r="K417" s="130"/>
      <c r="L417" s="130"/>
      <c r="M417" s="130"/>
      <c r="N417" s="130"/>
    </row>
    <row r="418" spans="7:14" x14ac:dyDescent="0.25">
      <c r="G418" s="126"/>
      <c r="H418" s="130"/>
      <c r="I418" s="130"/>
      <c r="J418" s="130"/>
      <c r="K418" s="130"/>
      <c r="L418" s="130"/>
      <c r="M418" s="130"/>
      <c r="N418" s="130"/>
    </row>
    <row r="419" spans="7:14" x14ac:dyDescent="0.25">
      <c r="G419" s="126"/>
      <c r="H419" s="130"/>
      <c r="I419" s="130"/>
      <c r="J419" s="130"/>
      <c r="K419" s="130"/>
      <c r="L419" s="130"/>
      <c r="M419" s="130"/>
      <c r="N419" s="130"/>
    </row>
    <row r="420" spans="7:14" x14ac:dyDescent="0.25">
      <c r="G420" s="126"/>
      <c r="H420" s="130"/>
      <c r="I420" s="130"/>
      <c r="J420" s="130"/>
      <c r="K420" s="130"/>
      <c r="L420" s="130"/>
      <c r="M420" s="130"/>
      <c r="N420" s="130"/>
    </row>
    <row r="421" spans="7:14" x14ac:dyDescent="0.25">
      <c r="G421" s="126"/>
      <c r="H421" s="130"/>
      <c r="I421" s="130"/>
      <c r="J421" s="130"/>
      <c r="K421" s="130"/>
      <c r="L421" s="130"/>
      <c r="M421" s="130"/>
      <c r="N421" s="130"/>
    </row>
    <row r="422" spans="7:14" x14ac:dyDescent="0.25">
      <c r="G422" s="126"/>
      <c r="H422" s="130"/>
      <c r="I422" s="130"/>
      <c r="J422" s="130"/>
      <c r="K422" s="130"/>
      <c r="L422" s="130"/>
      <c r="M422" s="130"/>
      <c r="N422" s="130"/>
    </row>
    <row r="423" spans="7:14" x14ac:dyDescent="0.25">
      <c r="G423" s="126"/>
      <c r="H423" s="130"/>
      <c r="I423" s="130"/>
      <c r="J423" s="130"/>
      <c r="K423" s="130"/>
      <c r="L423" s="130"/>
      <c r="M423" s="130"/>
      <c r="N423" s="130"/>
    </row>
    <row r="424" spans="7:14" x14ac:dyDescent="0.25">
      <c r="G424" s="126"/>
      <c r="H424" s="130"/>
      <c r="I424" s="130"/>
      <c r="J424" s="130"/>
      <c r="K424" s="130"/>
      <c r="L424" s="130"/>
      <c r="M424" s="130"/>
      <c r="N424" s="130"/>
    </row>
    <row r="425" spans="7:14" x14ac:dyDescent="0.25">
      <c r="G425" s="126"/>
      <c r="H425" s="130"/>
      <c r="I425" s="130"/>
      <c r="J425" s="130"/>
      <c r="K425" s="130"/>
      <c r="L425" s="130"/>
      <c r="M425" s="130"/>
      <c r="N425" s="130"/>
    </row>
    <row r="426" spans="7:14" x14ac:dyDescent="0.25">
      <c r="G426" s="126"/>
      <c r="H426" s="130"/>
      <c r="I426" s="130"/>
      <c r="J426" s="130"/>
      <c r="K426" s="130"/>
      <c r="L426" s="130"/>
      <c r="M426" s="130"/>
      <c r="N426" s="130"/>
    </row>
    <row r="427" spans="7:14" x14ac:dyDescent="0.25">
      <c r="G427" s="126"/>
      <c r="H427" s="130"/>
      <c r="I427" s="130"/>
      <c r="J427" s="130"/>
      <c r="K427" s="130"/>
      <c r="L427" s="130"/>
      <c r="M427" s="130"/>
      <c r="N427" s="130"/>
    </row>
    <row r="428" spans="7:14" x14ac:dyDescent="0.25">
      <c r="G428" s="126"/>
      <c r="H428" s="130"/>
      <c r="I428" s="130"/>
      <c r="J428" s="130"/>
      <c r="K428" s="130"/>
      <c r="L428" s="130"/>
      <c r="M428" s="130"/>
      <c r="N428" s="130"/>
    </row>
    <row r="429" spans="7:14" x14ac:dyDescent="0.25">
      <c r="G429" s="126"/>
      <c r="H429" s="130"/>
      <c r="I429" s="130"/>
      <c r="J429" s="130"/>
      <c r="K429" s="130"/>
      <c r="L429" s="130"/>
      <c r="M429" s="130"/>
      <c r="N429" s="130"/>
    </row>
    <row r="430" spans="7:14" x14ac:dyDescent="0.25">
      <c r="G430" s="126"/>
      <c r="H430" s="130"/>
      <c r="I430" s="130"/>
      <c r="J430" s="130"/>
      <c r="K430" s="130"/>
      <c r="L430" s="130"/>
      <c r="M430" s="130"/>
      <c r="N430" s="130"/>
    </row>
    <row r="431" spans="7:14" x14ac:dyDescent="0.25">
      <c r="G431" s="126"/>
      <c r="H431" s="130"/>
      <c r="I431" s="130"/>
      <c r="J431" s="130"/>
      <c r="K431" s="130"/>
      <c r="L431" s="130"/>
      <c r="M431" s="130"/>
      <c r="N431" s="130"/>
    </row>
    <row r="432" spans="7:14" x14ac:dyDescent="0.25">
      <c r="G432" s="126"/>
      <c r="H432" s="130"/>
      <c r="I432" s="130"/>
      <c r="J432" s="130"/>
      <c r="K432" s="130"/>
      <c r="L432" s="130"/>
      <c r="M432" s="130"/>
      <c r="N432" s="130"/>
    </row>
    <row r="433" spans="7:14" x14ac:dyDescent="0.25">
      <c r="G433" s="126"/>
      <c r="H433" s="130"/>
      <c r="I433" s="130"/>
      <c r="J433" s="130"/>
      <c r="K433" s="130"/>
      <c r="L433" s="130"/>
      <c r="M433" s="130"/>
      <c r="N433" s="130"/>
    </row>
    <row r="434" spans="7:14" x14ac:dyDescent="0.25">
      <c r="G434" s="126"/>
      <c r="H434" s="130"/>
      <c r="I434" s="130"/>
      <c r="J434" s="130"/>
      <c r="K434" s="130"/>
      <c r="L434" s="130"/>
      <c r="M434" s="130"/>
      <c r="N434" s="130"/>
    </row>
    <row r="435" spans="7:14" x14ac:dyDescent="0.25">
      <c r="G435" s="126"/>
      <c r="H435" s="130"/>
      <c r="I435" s="130"/>
      <c r="J435" s="130"/>
      <c r="K435" s="130"/>
      <c r="L435" s="130"/>
      <c r="M435" s="130"/>
      <c r="N435" s="130"/>
    </row>
    <row r="436" spans="7:14" x14ac:dyDescent="0.25">
      <c r="G436" s="126"/>
      <c r="H436" s="130"/>
      <c r="I436" s="130"/>
      <c r="J436" s="130"/>
      <c r="K436" s="130"/>
      <c r="L436" s="130"/>
      <c r="M436" s="130"/>
      <c r="N436" s="130"/>
    </row>
    <row r="437" spans="7:14" x14ac:dyDescent="0.25">
      <c r="G437" s="126"/>
      <c r="H437" s="130"/>
      <c r="I437" s="130"/>
      <c r="J437" s="130"/>
      <c r="K437" s="130"/>
      <c r="L437" s="130"/>
      <c r="M437" s="130"/>
      <c r="N437" s="130"/>
    </row>
    <row r="438" spans="7:14" x14ac:dyDescent="0.25">
      <c r="G438" s="126"/>
      <c r="H438" s="130"/>
      <c r="I438" s="130"/>
      <c r="J438" s="130"/>
      <c r="K438" s="130"/>
      <c r="L438" s="130"/>
      <c r="M438" s="130"/>
      <c r="N438" s="130"/>
    </row>
    <row r="439" spans="7:14" x14ac:dyDescent="0.25">
      <c r="G439" s="126"/>
      <c r="H439" s="130"/>
      <c r="I439" s="130"/>
      <c r="J439" s="130"/>
      <c r="K439" s="130"/>
      <c r="L439" s="130"/>
      <c r="M439" s="130"/>
      <c r="N439" s="130"/>
    </row>
    <row r="440" spans="7:14" x14ac:dyDescent="0.25">
      <c r="G440" s="126"/>
      <c r="H440" s="130"/>
      <c r="I440" s="130"/>
      <c r="J440" s="130"/>
      <c r="K440" s="130"/>
      <c r="L440" s="130"/>
      <c r="M440" s="130"/>
      <c r="N440" s="130"/>
    </row>
    <row r="441" spans="7:14" x14ac:dyDescent="0.25">
      <c r="G441" s="126"/>
      <c r="H441" s="130"/>
      <c r="I441" s="130"/>
      <c r="J441" s="130"/>
      <c r="K441" s="130"/>
      <c r="L441" s="130"/>
      <c r="M441" s="130"/>
      <c r="N441" s="130"/>
    </row>
    <row r="442" spans="7:14" x14ac:dyDescent="0.25">
      <c r="G442" s="126"/>
      <c r="H442" s="130"/>
      <c r="I442" s="130"/>
      <c r="J442" s="130"/>
      <c r="K442" s="130"/>
      <c r="L442" s="130"/>
      <c r="M442" s="130"/>
      <c r="N442" s="130"/>
    </row>
    <row r="443" spans="7:14" x14ac:dyDescent="0.25">
      <c r="G443" s="126"/>
      <c r="H443" s="130"/>
      <c r="I443" s="130"/>
      <c r="J443" s="130"/>
      <c r="K443" s="130"/>
      <c r="L443" s="130"/>
      <c r="M443" s="130"/>
      <c r="N443" s="130"/>
    </row>
    <row r="444" spans="7:14" x14ac:dyDescent="0.25">
      <c r="G444" s="126"/>
      <c r="H444" s="130"/>
      <c r="I444" s="130"/>
      <c r="J444" s="130"/>
      <c r="K444" s="130"/>
      <c r="L444" s="130"/>
      <c r="M444" s="130"/>
      <c r="N444" s="130"/>
    </row>
    <row r="445" spans="7:14" x14ac:dyDescent="0.25">
      <c r="G445" s="126"/>
      <c r="H445" s="130"/>
      <c r="I445" s="130"/>
      <c r="J445" s="130"/>
      <c r="K445" s="130"/>
      <c r="L445" s="130"/>
      <c r="M445" s="130"/>
      <c r="N445" s="130"/>
    </row>
    <row r="446" spans="7:14" x14ac:dyDescent="0.25">
      <c r="G446" s="126"/>
      <c r="H446" s="130"/>
      <c r="I446" s="130"/>
      <c r="J446" s="130"/>
      <c r="K446" s="130"/>
      <c r="L446" s="130"/>
      <c r="M446" s="130"/>
      <c r="N446" s="130"/>
    </row>
    <row r="447" spans="7:14" x14ac:dyDescent="0.25">
      <c r="G447" s="126"/>
      <c r="H447" s="130"/>
      <c r="I447" s="130"/>
      <c r="J447" s="130"/>
      <c r="K447" s="130"/>
      <c r="L447" s="130"/>
      <c r="M447" s="130"/>
      <c r="N447" s="130"/>
    </row>
    <row r="448" spans="7:14" x14ac:dyDescent="0.25">
      <c r="G448" s="126"/>
      <c r="H448" s="130"/>
      <c r="I448" s="130"/>
      <c r="J448" s="130"/>
      <c r="K448" s="130"/>
      <c r="L448" s="130"/>
      <c r="M448" s="130"/>
      <c r="N448" s="130"/>
    </row>
    <row r="449" spans="7:14" x14ac:dyDescent="0.25">
      <c r="G449" s="126"/>
      <c r="H449" s="130"/>
      <c r="I449" s="130"/>
      <c r="J449" s="130"/>
      <c r="K449" s="130"/>
      <c r="L449" s="130"/>
      <c r="M449" s="130"/>
      <c r="N449" s="130"/>
    </row>
    <row r="450" spans="7:14" x14ac:dyDescent="0.25">
      <c r="G450" s="126"/>
      <c r="H450" s="130"/>
      <c r="I450" s="130"/>
      <c r="J450" s="130"/>
      <c r="K450" s="130"/>
      <c r="L450" s="130"/>
      <c r="M450" s="130"/>
      <c r="N450" s="130"/>
    </row>
    <row r="451" spans="7:14" x14ac:dyDescent="0.25">
      <c r="G451" s="126"/>
      <c r="H451" s="130"/>
      <c r="I451" s="130"/>
      <c r="J451" s="130"/>
      <c r="K451" s="130"/>
      <c r="L451" s="130"/>
      <c r="M451" s="130"/>
      <c r="N451" s="130"/>
    </row>
    <row r="452" spans="7:14" x14ac:dyDescent="0.25">
      <c r="G452" s="126"/>
      <c r="H452" s="130"/>
      <c r="I452" s="130"/>
      <c r="J452" s="130"/>
      <c r="K452" s="130"/>
      <c r="L452" s="130"/>
      <c r="M452" s="130"/>
      <c r="N452" s="130"/>
    </row>
    <row r="453" spans="7:14" x14ac:dyDescent="0.25">
      <c r="G453" s="126"/>
      <c r="H453" s="130"/>
      <c r="I453" s="130"/>
      <c r="J453" s="130"/>
      <c r="K453" s="130"/>
      <c r="L453" s="130"/>
      <c r="M453" s="130"/>
      <c r="N453" s="130"/>
    </row>
    <row r="454" spans="7:14" x14ac:dyDescent="0.25">
      <c r="G454" s="126"/>
      <c r="H454" s="130"/>
      <c r="I454" s="130"/>
      <c r="J454" s="130"/>
      <c r="K454" s="130"/>
      <c r="L454" s="130"/>
      <c r="M454" s="130"/>
      <c r="N454" s="130"/>
    </row>
    <row r="455" spans="7:14" x14ac:dyDescent="0.25">
      <c r="G455" s="126"/>
      <c r="H455" s="130"/>
      <c r="I455" s="130"/>
      <c r="J455" s="130"/>
      <c r="K455" s="130"/>
      <c r="L455" s="130"/>
      <c r="M455" s="130"/>
      <c r="N455" s="130"/>
    </row>
    <row r="456" spans="7:14" x14ac:dyDescent="0.25">
      <c r="G456" s="126"/>
      <c r="H456" s="130"/>
      <c r="I456" s="130"/>
      <c r="J456" s="130"/>
      <c r="K456" s="130"/>
      <c r="L456" s="130"/>
      <c r="M456" s="130"/>
      <c r="N456" s="130"/>
    </row>
    <row r="457" spans="7:14" x14ac:dyDescent="0.25">
      <c r="G457" s="126"/>
      <c r="H457" s="130"/>
      <c r="I457" s="130"/>
      <c r="J457" s="130"/>
      <c r="K457" s="130"/>
      <c r="L457" s="130"/>
      <c r="M457" s="130"/>
      <c r="N457" s="130"/>
    </row>
    <row r="458" spans="7:14" x14ac:dyDescent="0.25">
      <c r="G458" s="126"/>
      <c r="H458" s="130"/>
      <c r="I458" s="130"/>
      <c r="J458" s="130"/>
      <c r="K458" s="130"/>
      <c r="L458" s="130"/>
      <c r="M458" s="130"/>
      <c r="N458" s="130"/>
    </row>
    <row r="459" spans="7:14" x14ac:dyDescent="0.25">
      <c r="G459" s="126"/>
      <c r="H459" s="130"/>
      <c r="I459" s="130"/>
      <c r="J459" s="130"/>
      <c r="K459" s="130"/>
      <c r="L459" s="130"/>
      <c r="M459" s="130"/>
      <c r="N459" s="130"/>
    </row>
    <row r="460" spans="7:14" x14ac:dyDescent="0.25">
      <c r="G460" s="126"/>
      <c r="H460" s="130"/>
      <c r="I460" s="130"/>
      <c r="J460" s="130"/>
      <c r="K460" s="130"/>
      <c r="L460" s="130"/>
      <c r="M460" s="130"/>
      <c r="N460" s="130"/>
    </row>
    <row r="461" spans="7:14" x14ac:dyDescent="0.25">
      <c r="G461" s="126"/>
      <c r="H461" s="130"/>
      <c r="I461" s="130"/>
      <c r="J461" s="130"/>
      <c r="K461" s="130"/>
      <c r="L461" s="130"/>
      <c r="M461" s="130"/>
      <c r="N461" s="130"/>
    </row>
    <row r="462" spans="7:14" x14ac:dyDescent="0.25">
      <c r="G462" s="126"/>
      <c r="H462" s="130"/>
      <c r="I462" s="130"/>
      <c r="J462" s="130"/>
      <c r="K462" s="130"/>
      <c r="L462" s="130"/>
      <c r="M462" s="130"/>
      <c r="N462" s="130"/>
    </row>
    <row r="463" spans="7:14" x14ac:dyDescent="0.25">
      <c r="G463" s="126"/>
      <c r="H463" s="130"/>
      <c r="I463" s="130"/>
      <c r="J463" s="130"/>
      <c r="K463" s="130"/>
      <c r="L463" s="130"/>
      <c r="M463" s="130"/>
      <c r="N463" s="130"/>
    </row>
    <row r="464" spans="7:14" x14ac:dyDescent="0.25">
      <c r="G464" s="126"/>
      <c r="H464" s="130"/>
      <c r="I464" s="130"/>
      <c r="J464" s="130"/>
      <c r="K464" s="130"/>
      <c r="L464" s="130"/>
      <c r="M464" s="130"/>
      <c r="N464" s="130"/>
    </row>
    <row r="465" spans="7:14" x14ac:dyDescent="0.25">
      <c r="G465" s="126"/>
      <c r="H465" s="130"/>
      <c r="I465" s="130"/>
      <c r="J465" s="130"/>
      <c r="K465" s="130"/>
      <c r="L465" s="130"/>
      <c r="M465" s="130"/>
      <c r="N465" s="130"/>
    </row>
    <row r="466" spans="7:14" x14ac:dyDescent="0.25">
      <c r="G466" s="126"/>
      <c r="H466" s="130"/>
      <c r="I466" s="130"/>
      <c r="J466" s="130"/>
      <c r="K466" s="130"/>
      <c r="L466" s="130"/>
      <c r="M466" s="130"/>
      <c r="N466" s="130"/>
    </row>
    <row r="467" spans="7:14" x14ac:dyDescent="0.25">
      <c r="G467" s="126"/>
      <c r="H467" s="130"/>
      <c r="I467" s="130"/>
      <c r="J467" s="130"/>
      <c r="K467" s="130"/>
      <c r="L467" s="130"/>
      <c r="M467" s="130"/>
      <c r="N467" s="130"/>
    </row>
    <row r="468" spans="7:14" x14ac:dyDescent="0.25">
      <c r="G468" s="126"/>
      <c r="H468" s="130"/>
      <c r="I468" s="130"/>
      <c r="J468" s="130"/>
      <c r="K468" s="130"/>
      <c r="L468" s="130"/>
      <c r="M468" s="130"/>
      <c r="N468" s="130"/>
    </row>
    <row r="469" spans="7:14" x14ac:dyDescent="0.25">
      <c r="G469" s="126"/>
      <c r="H469" s="130"/>
      <c r="I469" s="130"/>
      <c r="J469" s="130"/>
      <c r="K469" s="130"/>
      <c r="L469" s="130"/>
      <c r="M469" s="130"/>
      <c r="N469" s="130"/>
    </row>
    <row r="470" spans="7:14" x14ac:dyDescent="0.25">
      <c r="G470" s="126"/>
      <c r="H470" s="130"/>
      <c r="I470" s="130"/>
      <c r="J470" s="130"/>
      <c r="K470" s="130"/>
      <c r="L470" s="130"/>
      <c r="M470" s="130"/>
      <c r="N470" s="130"/>
    </row>
    <row r="471" spans="7:14" x14ac:dyDescent="0.25">
      <c r="G471" s="126"/>
      <c r="H471" s="130"/>
      <c r="I471" s="130"/>
      <c r="J471" s="130"/>
      <c r="K471" s="130"/>
      <c r="L471" s="130"/>
      <c r="M471" s="130"/>
      <c r="N471" s="130"/>
    </row>
    <row r="472" spans="7:14" x14ac:dyDescent="0.25">
      <c r="G472" s="126"/>
      <c r="H472" s="130"/>
      <c r="I472" s="130"/>
      <c r="J472" s="130"/>
      <c r="K472" s="130"/>
      <c r="L472" s="130"/>
      <c r="M472" s="130"/>
      <c r="N472" s="130"/>
    </row>
    <row r="473" spans="7:14" x14ac:dyDescent="0.25">
      <c r="G473" s="126"/>
      <c r="H473" s="130"/>
      <c r="I473" s="130"/>
      <c r="J473" s="130"/>
      <c r="K473" s="130"/>
      <c r="L473" s="130"/>
      <c r="M473" s="130"/>
      <c r="N473" s="130"/>
    </row>
    <row r="474" spans="7:14" x14ac:dyDescent="0.25">
      <c r="G474" s="126"/>
      <c r="H474" s="130"/>
      <c r="I474" s="130"/>
      <c r="J474" s="130"/>
      <c r="K474" s="130"/>
      <c r="L474" s="130"/>
      <c r="M474" s="130"/>
      <c r="N474" s="130"/>
    </row>
    <row r="475" spans="7:14" x14ac:dyDescent="0.25">
      <c r="G475" s="126"/>
      <c r="H475" s="130"/>
      <c r="I475" s="130"/>
      <c r="J475" s="130"/>
      <c r="K475" s="130"/>
      <c r="L475" s="130"/>
      <c r="M475" s="130"/>
      <c r="N475" s="130"/>
    </row>
    <row r="476" spans="7:14" x14ac:dyDescent="0.25">
      <c r="G476" s="126"/>
      <c r="H476" s="130"/>
      <c r="I476" s="130"/>
      <c r="J476" s="130"/>
      <c r="K476" s="130"/>
      <c r="L476" s="130"/>
      <c r="M476" s="130"/>
      <c r="N476" s="130"/>
    </row>
    <row r="477" spans="7:14" x14ac:dyDescent="0.25">
      <c r="G477" s="126"/>
      <c r="H477" s="130"/>
      <c r="I477" s="130"/>
      <c r="J477" s="130"/>
      <c r="K477" s="130"/>
      <c r="L477" s="130"/>
      <c r="M477" s="130"/>
      <c r="N477" s="130"/>
    </row>
    <row r="478" spans="7:14" x14ac:dyDescent="0.25">
      <c r="G478" s="126"/>
      <c r="H478" s="130"/>
      <c r="I478" s="130"/>
      <c r="J478" s="130"/>
      <c r="K478" s="130"/>
      <c r="L478" s="130"/>
      <c r="M478" s="130"/>
      <c r="N478" s="130"/>
    </row>
    <row r="479" spans="7:14" x14ac:dyDescent="0.25">
      <c r="G479" s="126"/>
      <c r="H479" s="130"/>
      <c r="I479" s="130"/>
      <c r="J479" s="130"/>
      <c r="K479" s="130"/>
      <c r="L479" s="130"/>
      <c r="M479" s="130"/>
      <c r="N479" s="130"/>
    </row>
    <row r="480" spans="7:14" x14ac:dyDescent="0.25">
      <c r="G480" s="126"/>
      <c r="H480" s="130"/>
      <c r="I480" s="130"/>
      <c r="J480" s="130"/>
      <c r="K480" s="130"/>
      <c r="L480" s="130"/>
      <c r="M480" s="130"/>
      <c r="N480" s="130"/>
    </row>
    <row r="481" spans="7:14" x14ac:dyDescent="0.25">
      <c r="G481" s="126"/>
      <c r="H481" s="130"/>
      <c r="I481" s="130"/>
      <c r="J481" s="130"/>
      <c r="K481" s="130"/>
      <c r="L481" s="130"/>
      <c r="M481" s="130"/>
      <c r="N481" s="130"/>
    </row>
    <row r="482" spans="7:14" x14ac:dyDescent="0.25">
      <c r="G482" s="126"/>
      <c r="H482" s="130"/>
      <c r="I482" s="130"/>
      <c r="J482" s="130"/>
      <c r="K482" s="130"/>
      <c r="L482" s="130"/>
      <c r="M482" s="130"/>
      <c r="N482" s="130"/>
    </row>
    <row r="483" spans="7:14" x14ac:dyDescent="0.25">
      <c r="G483" s="126"/>
      <c r="H483" s="130"/>
      <c r="I483" s="130"/>
      <c r="J483" s="130"/>
      <c r="K483" s="130"/>
      <c r="L483" s="130"/>
      <c r="M483" s="130"/>
      <c r="N483" s="130"/>
    </row>
    <row r="484" spans="7:14" x14ac:dyDescent="0.25">
      <c r="G484" s="126"/>
      <c r="H484" s="130"/>
      <c r="I484" s="130"/>
      <c r="J484" s="130"/>
      <c r="K484" s="130"/>
      <c r="L484" s="130"/>
      <c r="M484" s="130"/>
      <c r="N484" s="130"/>
    </row>
    <row r="485" spans="7:14" x14ac:dyDescent="0.25">
      <c r="G485" s="126"/>
      <c r="H485" s="130"/>
      <c r="I485" s="130"/>
      <c r="J485" s="130"/>
      <c r="K485" s="130"/>
      <c r="L485" s="130"/>
      <c r="M485" s="130"/>
      <c r="N485" s="130"/>
    </row>
    <row r="486" spans="7:14" x14ac:dyDescent="0.25">
      <c r="G486" s="126"/>
      <c r="H486" s="130"/>
      <c r="I486" s="130"/>
      <c r="J486" s="130"/>
      <c r="K486" s="130"/>
      <c r="L486" s="130"/>
      <c r="M486" s="130"/>
      <c r="N486" s="130"/>
    </row>
    <row r="487" spans="7:14" x14ac:dyDescent="0.25">
      <c r="G487" s="126"/>
      <c r="H487" s="130"/>
      <c r="I487" s="130"/>
      <c r="J487" s="130"/>
      <c r="K487" s="130"/>
      <c r="L487" s="130"/>
      <c r="M487" s="130"/>
      <c r="N487" s="130"/>
    </row>
    <row r="488" spans="7:14" x14ac:dyDescent="0.25">
      <c r="G488" s="126"/>
      <c r="H488" s="130"/>
      <c r="I488" s="130"/>
      <c r="J488" s="130"/>
      <c r="K488" s="130"/>
      <c r="L488" s="130"/>
      <c r="M488" s="130"/>
      <c r="N488" s="130"/>
    </row>
    <row r="489" spans="7:14" x14ac:dyDescent="0.25">
      <c r="G489" s="126"/>
      <c r="H489" s="130"/>
      <c r="I489" s="130"/>
      <c r="J489" s="130"/>
      <c r="K489" s="130"/>
      <c r="L489" s="130"/>
      <c r="M489" s="130"/>
      <c r="N489" s="130"/>
    </row>
    <row r="490" spans="7:14" x14ac:dyDescent="0.25">
      <c r="G490" s="126"/>
      <c r="H490" s="130"/>
      <c r="I490" s="130"/>
      <c r="J490" s="130"/>
      <c r="K490" s="130"/>
      <c r="L490" s="130"/>
      <c r="M490" s="130"/>
      <c r="N490" s="130"/>
    </row>
    <row r="491" spans="7:14" x14ac:dyDescent="0.25">
      <c r="G491" s="126"/>
      <c r="H491" s="130"/>
      <c r="I491" s="130"/>
      <c r="J491" s="130"/>
      <c r="K491" s="130"/>
      <c r="L491" s="130"/>
      <c r="M491" s="130"/>
      <c r="N491" s="130"/>
    </row>
    <row r="492" spans="7:14" x14ac:dyDescent="0.25">
      <c r="G492" s="126"/>
      <c r="H492" s="130"/>
      <c r="I492" s="130"/>
      <c r="J492" s="130"/>
      <c r="K492" s="130"/>
      <c r="L492" s="130"/>
      <c r="M492" s="130"/>
      <c r="N492" s="130"/>
    </row>
    <row r="493" spans="7:14" x14ac:dyDescent="0.25">
      <c r="G493" s="126"/>
      <c r="H493" s="130"/>
      <c r="I493" s="130"/>
      <c r="J493" s="130"/>
      <c r="K493" s="130"/>
      <c r="L493" s="130"/>
      <c r="M493" s="130"/>
      <c r="N493" s="130"/>
    </row>
    <row r="494" spans="7:14" x14ac:dyDescent="0.25">
      <c r="G494" s="126"/>
      <c r="H494" s="130"/>
      <c r="I494" s="130"/>
      <c r="J494" s="130"/>
      <c r="K494" s="130"/>
      <c r="L494" s="130"/>
      <c r="M494" s="130"/>
      <c r="N494" s="130"/>
    </row>
    <row r="495" spans="7:14" x14ac:dyDescent="0.25">
      <c r="G495" s="126"/>
      <c r="H495" s="130"/>
      <c r="I495" s="130"/>
      <c r="J495" s="130"/>
      <c r="K495" s="130"/>
      <c r="L495" s="130"/>
      <c r="M495" s="130"/>
      <c r="N495" s="130"/>
    </row>
    <row r="496" spans="7:14" x14ac:dyDescent="0.25">
      <c r="G496" s="126"/>
      <c r="H496" s="130"/>
      <c r="I496" s="130"/>
      <c r="J496" s="130"/>
      <c r="K496" s="130"/>
      <c r="L496" s="130"/>
      <c r="M496" s="130"/>
      <c r="N496" s="130"/>
    </row>
    <row r="497" spans="7:14" x14ac:dyDescent="0.25">
      <c r="G497" s="126"/>
      <c r="H497" s="130"/>
      <c r="I497" s="130"/>
      <c r="J497" s="130"/>
      <c r="K497" s="130"/>
      <c r="L497" s="130"/>
      <c r="M497" s="130"/>
      <c r="N497" s="130"/>
    </row>
    <row r="498" spans="7:14" x14ac:dyDescent="0.25">
      <c r="G498" s="126"/>
      <c r="H498" s="130"/>
      <c r="I498" s="130"/>
      <c r="J498" s="130"/>
      <c r="K498" s="130"/>
      <c r="L498" s="130"/>
      <c r="M498" s="130"/>
      <c r="N498" s="130"/>
    </row>
    <row r="499" spans="7:14" x14ac:dyDescent="0.25">
      <c r="G499" s="126"/>
      <c r="H499" s="130"/>
      <c r="I499" s="130"/>
      <c r="J499" s="130"/>
      <c r="K499" s="130"/>
      <c r="L499" s="130"/>
      <c r="M499" s="130"/>
      <c r="N499" s="130"/>
    </row>
    <row r="500" spans="7:14" x14ac:dyDescent="0.25">
      <c r="G500" s="126"/>
      <c r="H500" s="130"/>
      <c r="I500" s="130"/>
      <c r="J500" s="130"/>
      <c r="K500" s="130"/>
      <c r="L500" s="130"/>
      <c r="M500" s="130"/>
      <c r="N500" s="130"/>
    </row>
    <row r="501" spans="7:14" x14ac:dyDescent="0.25">
      <c r="G501" s="126"/>
      <c r="H501" s="130"/>
      <c r="I501" s="130"/>
      <c r="J501" s="130"/>
      <c r="K501" s="130"/>
      <c r="L501" s="130"/>
      <c r="M501" s="130"/>
      <c r="N501" s="130"/>
    </row>
    <row r="502" spans="7:14" x14ac:dyDescent="0.25">
      <c r="G502" s="126"/>
      <c r="H502" s="130"/>
      <c r="I502" s="130"/>
      <c r="J502" s="130"/>
      <c r="K502" s="130"/>
      <c r="L502" s="130"/>
      <c r="M502" s="130"/>
      <c r="N502" s="130"/>
    </row>
    <row r="503" spans="7:14" x14ac:dyDescent="0.25">
      <c r="G503" s="126"/>
      <c r="H503" s="130"/>
      <c r="I503" s="130"/>
      <c r="J503" s="130"/>
      <c r="K503" s="130"/>
      <c r="L503" s="130"/>
      <c r="M503" s="130"/>
      <c r="N503" s="130"/>
    </row>
    <row r="504" spans="7:14" x14ac:dyDescent="0.25">
      <c r="G504" s="126"/>
      <c r="H504" s="130"/>
      <c r="I504" s="130"/>
      <c r="J504" s="130"/>
      <c r="K504" s="130"/>
      <c r="L504" s="130"/>
      <c r="M504" s="130"/>
      <c r="N504" s="130"/>
    </row>
    <row r="505" spans="7:14" x14ac:dyDescent="0.25">
      <c r="G505" s="126"/>
      <c r="H505" s="130"/>
      <c r="I505" s="130"/>
      <c r="J505" s="130"/>
      <c r="K505" s="130"/>
      <c r="L505" s="130"/>
      <c r="M505" s="130"/>
      <c r="N505" s="130"/>
    </row>
    <row r="506" spans="7:14" x14ac:dyDescent="0.25">
      <c r="G506" s="126"/>
      <c r="H506" s="130"/>
      <c r="I506" s="130"/>
      <c r="J506" s="130"/>
      <c r="K506" s="130"/>
      <c r="L506" s="130"/>
      <c r="M506" s="130"/>
      <c r="N506" s="130"/>
    </row>
    <row r="507" spans="7:14" x14ac:dyDescent="0.25">
      <c r="G507" s="126"/>
      <c r="H507" s="130"/>
      <c r="I507" s="130"/>
      <c r="J507" s="130"/>
      <c r="K507" s="130"/>
      <c r="L507" s="130"/>
      <c r="M507" s="130"/>
      <c r="N507" s="130"/>
    </row>
    <row r="508" spans="7:14" x14ac:dyDescent="0.25">
      <c r="G508" s="126"/>
      <c r="H508" s="130"/>
      <c r="I508" s="130"/>
      <c r="J508" s="130"/>
      <c r="K508" s="130"/>
      <c r="L508" s="130"/>
      <c r="M508" s="130"/>
      <c r="N508" s="130"/>
    </row>
    <row r="509" spans="7:14" x14ac:dyDescent="0.25">
      <c r="G509" s="126"/>
      <c r="H509" s="130"/>
      <c r="I509" s="130"/>
      <c r="J509" s="130"/>
      <c r="K509" s="130"/>
      <c r="L509" s="130"/>
      <c r="M509" s="130"/>
      <c r="N509" s="130"/>
    </row>
    <row r="510" spans="7:14" x14ac:dyDescent="0.25">
      <c r="G510" s="126"/>
      <c r="H510" s="130"/>
      <c r="I510" s="130"/>
      <c r="J510" s="130"/>
      <c r="K510" s="130"/>
      <c r="L510" s="130"/>
      <c r="M510" s="130"/>
      <c r="N510" s="130"/>
    </row>
    <row r="511" spans="7:14" x14ac:dyDescent="0.25">
      <c r="G511" s="126"/>
      <c r="H511" s="130"/>
      <c r="I511" s="130"/>
      <c r="J511" s="130"/>
      <c r="K511" s="130"/>
      <c r="L511" s="130"/>
      <c r="M511" s="130"/>
      <c r="N511" s="130"/>
    </row>
    <row r="512" spans="7:14" x14ac:dyDescent="0.25">
      <c r="G512" s="126"/>
      <c r="H512" s="130"/>
      <c r="I512" s="130"/>
      <c r="J512" s="130"/>
      <c r="K512" s="130"/>
      <c r="L512" s="130"/>
      <c r="M512" s="130"/>
      <c r="N512" s="130"/>
    </row>
    <row r="513" spans="7:14" x14ac:dyDescent="0.25">
      <c r="G513" s="126"/>
      <c r="H513" s="130"/>
      <c r="I513" s="130"/>
      <c r="J513" s="130"/>
      <c r="K513" s="130"/>
      <c r="L513" s="130"/>
      <c r="M513" s="130"/>
      <c r="N513" s="130"/>
    </row>
    <row r="514" spans="7:14" x14ac:dyDescent="0.25">
      <c r="G514" s="126"/>
      <c r="H514" s="130"/>
      <c r="I514" s="130"/>
      <c r="J514" s="130"/>
      <c r="K514" s="130"/>
      <c r="L514" s="130"/>
      <c r="M514" s="130"/>
      <c r="N514" s="130"/>
    </row>
    <row r="515" spans="7:14" x14ac:dyDescent="0.25">
      <c r="G515" s="126"/>
      <c r="H515" s="130"/>
      <c r="I515" s="130"/>
      <c r="J515" s="130"/>
      <c r="K515" s="130"/>
      <c r="L515" s="130"/>
      <c r="M515" s="130"/>
      <c r="N515" s="130"/>
    </row>
    <row r="516" spans="7:14" x14ac:dyDescent="0.25">
      <c r="G516" s="126"/>
      <c r="H516" s="130"/>
      <c r="I516" s="130"/>
      <c r="J516" s="130"/>
      <c r="K516" s="130"/>
      <c r="L516" s="130"/>
      <c r="M516" s="130"/>
      <c r="N516" s="130"/>
    </row>
    <row r="517" spans="7:14" x14ac:dyDescent="0.25">
      <c r="G517" s="126"/>
      <c r="H517" s="130"/>
      <c r="I517" s="130"/>
      <c r="J517" s="130"/>
      <c r="K517" s="130"/>
      <c r="L517" s="130"/>
      <c r="M517" s="130"/>
      <c r="N517" s="130"/>
    </row>
    <row r="518" spans="7:14" x14ac:dyDescent="0.25">
      <c r="G518" s="126"/>
      <c r="H518" s="130"/>
      <c r="I518" s="130"/>
      <c r="J518" s="130"/>
      <c r="K518" s="130"/>
      <c r="L518" s="130"/>
      <c r="M518" s="130"/>
      <c r="N518" s="130"/>
    </row>
    <row r="519" spans="7:14" x14ac:dyDescent="0.25">
      <c r="G519" s="126"/>
      <c r="H519" s="130"/>
      <c r="I519" s="130"/>
      <c r="J519" s="130"/>
      <c r="K519" s="130"/>
      <c r="L519" s="130"/>
      <c r="M519" s="130"/>
      <c r="N519" s="130"/>
    </row>
    <row r="520" spans="7:14" x14ac:dyDescent="0.25">
      <c r="G520" s="126"/>
      <c r="H520" s="130"/>
      <c r="I520" s="130"/>
      <c r="J520" s="130"/>
      <c r="K520" s="130"/>
      <c r="L520" s="130"/>
      <c r="M520" s="130"/>
      <c r="N520" s="130"/>
    </row>
    <row r="521" spans="7:14" x14ac:dyDescent="0.25">
      <c r="G521" s="126"/>
      <c r="H521" s="130"/>
      <c r="I521" s="130"/>
      <c r="J521" s="130"/>
      <c r="K521" s="130"/>
      <c r="L521" s="130"/>
      <c r="M521" s="130"/>
      <c r="N521" s="130"/>
    </row>
    <row r="522" spans="7:14" x14ac:dyDescent="0.25">
      <c r="G522" s="126"/>
      <c r="H522" s="130"/>
      <c r="I522" s="130"/>
      <c r="J522" s="130"/>
      <c r="K522" s="130"/>
      <c r="L522" s="130"/>
      <c r="M522" s="130"/>
      <c r="N522" s="130"/>
    </row>
    <row r="523" spans="7:14" x14ac:dyDescent="0.25">
      <c r="G523" s="126"/>
      <c r="H523" s="130"/>
      <c r="I523" s="130"/>
      <c r="J523" s="130"/>
      <c r="K523" s="130"/>
      <c r="L523" s="130"/>
      <c r="M523" s="130"/>
      <c r="N523" s="130"/>
    </row>
    <row r="524" spans="7:14" x14ac:dyDescent="0.25">
      <c r="G524" s="126"/>
      <c r="H524" s="130"/>
      <c r="I524" s="130"/>
      <c r="J524" s="130"/>
      <c r="K524" s="130"/>
      <c r="L524" s="130"/>
      <c r="M524" s="130"/>
      <c r="N524" s="130"/>
    </row>
    <row r="525" spans="7:14" x14ac:dyDescent="0.25">
      <c r="G525" s="126"/>
      <c r="H525" s="130"/>
      <c r="I525" s="130"/>
      <c r="J525" s="130"/>
      <c r="K525" s="130"/>
      <c r="L525" s="130"/>
      <c r="M525" s="130"/>
      <c r="N525" s="130"/>
    </row>
    <row r="526" spans="7:14" x14ac:dyDescent="0.25">
      <c r="G526" s="126"/>
      <c r="H526" s="130"/>
      <c r="I526" s="130"/>
      <c r="J526" s="130"/>
      <c r="K526" s="130"/>
      <c r="L526" s="130"/>
      <c r="M526" s="130"/>
      <c r="N526" s="130"/>
    </row>
    <row r="527" spans="7:14" x14ac:dyDescent="0.25">
      <c r="G527" s="126"/>
      <c r="H527" s="130"/>
      <c r="I527" s="130"/>
      <c r="J527" s="130"/>
      <c r="K527" s="130"/>
      <c r="L527" s="130"/>
      <c r="M527" s="130"/>
      <c r="N527" s="130"/>
    </row>
    <row r="528" spans="7:14" x14ac:dyDescent="0.25">
      <c r="G528" s="126"/>
      <c r="H528" s="130"/>
      <c r="I528" s="130"/>
      <c r="J528" s="130"/>
      <c r="K528" s="130"/>
      <c r="L528" s="130"/>
      <c r="M528" s="130"/>
      <c r="N528" s="130"/>
    </row>
    <row r="529" spans="7:14" x14ac:dyDescent="0.25">
      <c r="G529" s="126"/>
      <c r="H529" s="130"/>
      <c r="I529" s="130"/>
      <c r="J529" s="130"/>
      <c r="K529" s="130"/>
      <c r="L529" s="130"/>
      <c r="M529" s="130"/>
      <c r="N529" s="130"/>
    </row>
    <row r="530" spans="7:14" x14ac:dyDescent="0.25">
      <c r="G530" s="126"/>
      <c r="H530" s="130"/>
      <c r="I530" s="130"/>
      <c r="J530" s="130"/>
      <c r="K530" s="130"/>
      <c r="L530" s="130"/>
      <c r="M530" s="130"/>
      <c r="N530" s="130"/>
    </row>
    <row r="531" spans="7:14" x14ac:dyDescent="0.25">
      <c r="G531" s="126"/>
      <c r="H531" s="130"/>
      <c r="I531" s="130"/>
      <c r="J531" s="130"/>
      <c r="K531" s="130"/>
      <c r="L531" s="130"/>
      <c r="M531" s="130"/>
      <c r="N531" s="130"/>
    </row>
    <row r="532" spans="7:14" x14ac:dyDescent="0.25">
      <c r="G532" s="126"/>
      <c r="H532" s="130"/>
      <c r="I532" s="130"/>
      <c r="J532" s="130"/>
      <c r="K532" s="130"/>
      <c r="L532" s="130"/>
      <c r="M532" s="130"/>
      <c r="N532" s="130"/>
    </row>
    <row r="533" spans="7:14" x14ac:dyDescent="0.25">
      <c r="G533" s="126"/>
      <c r="H533" s="130"/>
      <c r="I533" s="130"/>
      <c r="J533" s="130"/>
      <c r="K533" s="130"/>
      <c r="L533" s="130"/>
      <c r="M533" s="130"/>
      <c r="N533" s="130"/>
    </row>
    <row r="534" spans="7:14" x14ac:dyDescent="0.25">
      <c r="G534" s="126"/>
      <c r="H534" s="130"/>
      <c r="I534" s="130"/>
      <c r="J534" s="130"/>
      <c r="K534" s="130"/>
      <c r="L534" s="130"/>
      <c r="M534" s="130"/>
      <c r="N534" s="130"/>
    </row>
    <row r="535" spans="7:14" x14ac:dyDescent="0.25">
      <c r="G535" s="126"/>
      <c r="H535" s="130"/>
      <c r="I535" s="130"/>
      <c r="J535" s="130"/>
      <c r="K535" s="130"/>
      <c r="L535" s="130"/>
      <c r="M535" s="130"/>
      <c r="N535" s="130"/>
    </row>
    <row r="536" spans="7:14" x14ac:dyDescent="0.25">
      <c r="G536" s="126"/>
      <c r="H536" s="130"/>
      <c r="I536" s="130"/>
      <c r="J536" s="130"/>
      <c r="K536" s="130"/>
      <c r="L536" s="130"/>
      <c r="M536" s="130"/>
      <c r="N536" s="130"/>
    </row>
    <row r="537" spans="7:14" x14ac:dyDescent="0.25">
      <c r="G537" s="126"/>
      <c r="H537" s="130"/>
      <c r="I537" s="130"/>
      <c r="J537" s="130"/>
      <c r="K537" s="130"/>
      <c r="L537" s="130"/>
      <c r="M537" s="130"/>
      <c r="N537" s="130"/>
    </row>
    <row r="538" spans="7:14" x14ac:dyDescent="0.25">
      <c r="G538" s="126"/>
      <c r="H538" s="130"/>
      <c r="I538" s="130"/>
      <c r="J538" s="130"/>
      <c r="K538" s="130"/>
      <c r="L538" s="130"/>
      <c r="M538" s="130"/>
      <c r="N538" s="130"/>
    </row>
    <row r="539" spans="7:14" x14ac:dyDescent="0.25">
      <c r="G539" s="126"/>
      <c r="H539" s="130"/>
      <c r="I539" s="130"/>
      <c r="J539" s="130"/>
      <c r="K539" s="130"/>
      <c r="L539" s="130"/>
      <c r="M539" s="130"/>
      <c r="N539" s="130"/>
    </row>
    <row r="540" spans="7:14" x14ac:dyDescent="0.25">
      <c r="G540" s="126"/>
      <c r="H540" s="130"/>
      <c r="I540" s="130"/>
      <c r="J540" s="130"/>
      <c r="K540" s="130"/>
      <c r="L540" s="130"/>
      <c r="M540" s="130"/>
      <c r="N540" s="130"/>
    </row>
    <row r="541" spans="7:14" x14ac:dyDescent="0.25">
      <c r="G541" s="126"/>
      <c r="H541" s="130"/>
      <c r="I541" s="130"/>
      <c r="J541" s="130"/>
      <c r="K541" s="130"/>
      <c r="L541" s="130"/>
      <c r="M541" s="130"/>
      <c r="N541" s="130"/>
    </row>
    <row r="542" spans="7:14" x14ac:dyDescent="0.25">
      <c r="G542" s="126"/>
      <c r="H542" s="130"/>
      <c r="I542" s="130"/>
      <c r="J542" s="130"/>
      <c r="K542" s="130"/>
      <c r="L542" s="130"/>
      <c r="M542" s="130"/>
      <c r="N542" s="130"/>
    </row>
    <row r="543" spans="7:14" x14ac:dyDescent="0.25">
      <c r="G543" s="126"/>
      <c r="H543" s="130"/>
      <c r="I543" s="130"/>
      <c r="J543" s="130"/>
      <c r="K543" s="130"/>
      <c r="L543" s="130"/>
      <c r="M543" s="130"/>
      <c r="N543" s="130"/>
    </row>
    <row r="544" spans="7:14" x14ac:dyDescent="0.25">
      <c r="G544" s="126"/>
      <c r="H544" s="130"/>
      <c r="I544" s="130"/>
      <c r="J544" s="130"/>
      <c r="K544" s="130"/>
      <c r="L544" s="130"/>
      <c r="M544" s="130"/>
      <c r="N544" s="130"/>
    </row>
    <row r="545" spans="7:14" x14ac:dyDescent="0.25">
      <c r="G545" s="126"/>
      <c r="H545" s="130"/>
      <c r="I545" s="130"/>
      <c r="J545" s="130"/>
      <c r="K545" s="130"/>
      <c r="L545" s="130"/>
      <c r="M545" s="130"/>
      <c r="N545" s="130"/>
    </row>
    <row r="546" spans="7:14" x14ac:dyDescent="0.25">
      <c r="G546" s="126"/>
      <c r="H546" s="130"/>
      <c r="I546" s="130"/>
      <c r="J546" s="130"/>
      <c r="K546" s="130"/>
      <c r="L546" s="130"/>
      <c r="M546" s="130"/>
      <c r="N546" s="130"/>
    </row>
    <row r="547" spans="7:14" x14ac:dyDescent="0.25">
      <c r="G547" s="126"/>
      <c r="H547" s="130"/>
      <c r="I547" s="130"/>
      <c r="J547" s="130"/>
      <c r="K547" s="130"/>
      <c r="L547" s="130"/>
      <c r="M547" s="130"/>
      <c r="N547" s="130"/>
    </row>
    <row r="548" spans="7:14" x14ac:dyDescent="0.25">
      <c r="G548" s="126"/>
      <c r="H548" s="130"/>
      <c r="I548" s="130"/>
      <c r="J548" s="130"/>
      <c r="K548" s="130"/>
      <c r="L548" s="130"/>
      <c r="M548" s="130"/>
      <c r="N548" s="130"/>
    </row>
    <row r="549" spans="7:14" x14ac:dyDescent="0.25">
      <c r="G549" s="126"/>
      <c r="H549" s="130"/>
      <c r="I549" s="130"/>
      <c r="J549" s="130"/>
      <c r="K549" s="130"/>
      <c r="L549" s="130"/>
      <c r="M549" s="130"/>
      <c r="N549" s="130"/>
    </row>
    <row r="550" spans="7:14" x14ac:dyDescent="0.25">
      <c r="G550" s="126"/>
      <c r="H550" s="130"/>
      <c r="I550" s="130"/>
      <c r="J550" s="130"/>
      <c r="K550" s="130"/>
      <c r="L550" s="130"/>
      <c r="M550" s="130"/>
      <c r="N550" s="130"/>
    </row>
    <row r="551" spans="7:14" x14ac:dyDescent="0.25">
      <c r="G551" s="126"/>
      <c r="H551" s="130"/>
      <c r="I551" s="130"/>
      <c r="J551" s="130"/>
      <c r="K551" s="130"/>
      <c r="L551" s="130"/>
      <c r="M551" s="130"/>
      <c r="N551" s="130"/>
    </row>
    <row r="552" spans="7:14" x14ac:dyDescent="0.25">
      <c r="G552" s="126"/>
      <c r="H552" s="130"/>
      <c r="I552" s="130"/>
      <c r="J552" s="130"/>
      <c r="K552" s="130"/>
      <c r="L552" s="130"/>
      <c r="M552" s="130"/>
      <c r="N552" s="130"/>
    </row>
    <row r="553" spans="7:14" x14ac:dyDescent="0.25">
      <c r="G553" s="126"/>
      <c r="H553" s="130"/>
      <c r="I553" s="130"/>
      <c r="J553" s="130"/>
      <c r="K553" s="130"/>
      <c r="L553" s="130"/>
      <c r="M553" s="130"/>
      <c r="N553" s="130"/>
    </row>
    <row r="554" spans="7:14" x14ac:dyDescent="0.25">
      <c r="G554" s="126"/>
      <c r="H554" s="130"/>
      <c r="I554" s="130"/>
      <c r="J554" s="130"/>
      <c r="K554" s="130"/>
      <c r="L554" s="130"/>
      <c r="M554" s="130"/>
      <c r="N554" s="130"/>
    </row>
    <row r="555" spans="7:14" x14ac:dyDescent="0.25">
      <c r="G555" s="126"/>
      <c r="H555" s="130"/>
      <c r="I555" s="130"/>
      <c r="J555" s="130"/>
      <c r="K555" s="130"/>
      <c r="L555" s="130"/>
      <c r="M555" s="130"/>
      <c r="N555" s="130"/>
    </row>
    <row r="556" spans="7:14" x14ac:dyDescent="0.25">
      <c r="G556" s="126"/>
      <c r="H556" s="130"/>
      <c r="I556" s="130"/>
      <c r="J556" s="130"/>
      <c r="K556" s="130"/>
      <c r="L556" s="130"/>
      <c r="M556" s="130"/>
      <c r="N556" s="130"/>
    </row>
    <row r="557" spans="7:14" x14ac:dyDescent="0.25">
      <c r="G557" s="126"/>
      <c r="H557" s="130"/>
      <c r="I557" s="130"/>
      <c r="J557" s="130"/>
      <c r="K557" s="130"/>
      <c r="L557" s="130"/>
      <c r="M557" s="130"/>
      <c r="N557" s="130"/>
    </row>
    <row r="558" spans="7:14" x14ac:dyDescent="0.25">
      <c r="G558" s="126"/>
      <c r="H558" s="130"/>
      <c r="I558" s="130"/>
      <c r="J558" s="130"/>
      <c r="K558" s="130"/>
      <c r="L558" s="130"/>
      <c r="M558" s="130"/>
      <c r="N558" s="130"/>
    </row>
    <row r="559" spans="7:14" x14ac:dyDescent="0.25">
      <c r="G559" s="126"/>
      <c r="H559" s="130"/>
      <c r="I559" s="130"/>
      <c r="J559" s="130"/>
      <c r="K559" s="130"/>
      <c r="L559" s="130"/>
      <c r="M559" s="130"/>
      <c r="N559" s="130"/>
    </row>
    <row r="560" spans="7:14" x14ac:dyDescent="0.25">
      <c r="G560" s="126"/>
      <c r="H560" s="130"/>
      <c r="I560" s="130"/>
      <c r="J560" s="130"/>
      <c r="K560" s="130"/>
      <c r="L560" s="130"/>
      <c r="M560" s="130"/>
      <c r="N560" s="130"/>
    </row>
    <row r="561" spans="7:14" x14ac:dyDescent="0.25">
      <c r="G561" s="126"/>
      <c r="H561" s="130"/>
      <c r="I561" s="130"/>
      <c r="J561" s="130"/>
      <c r="K561" s="130"/>
      <c r="L561" s="130"/>
      <c r="M561" s="130"/>
      <c r="N561" s="130"/>
    </row>
    <row r="562" spans="7:14" x14ac:dyDescent="0.25">
      <c r="G562" s="126"/>
      <c r="H562" s="130"/>
      <c r="I562" s="130"/>
      <c r="J562" s="130"/>
      <c r="K562" s="130"/>
      <c r="L562" s="130"/>
      <c r="M562" s="130"/>
      <c r="N562" s="130"/>
    </row>
    <row r="563" spans="7:14" x14ac:dyDescent="0.25">
      <c r="G563" s="126"/>
      <c r="H563" s="130"/>
      <c r="I563" s="130"/>
      <c r="J563" s="130"/>
      <c r="K563" s="130"/>
      <c r="L563" s="130"/>
      <c r="M563" s="130"/>
      <c r="N563" s="130"/>
    </row>
    <row r="564" spans="7:14" x14ac:dyDescent="0.25">
      <c r="G564" s="126"/>
      <c r="H564" s="130"/>
      <c r="I564" s="130"/>
      <c r="J564" s="130"/>
      <c r="K564" s="130"/>
      <c r="L564" s="130"/>
      <c r="M564" s="130"/>
      <c r="N564" s="130"/>
    </row>
    <row r="565" spans="7:14" x14ac:dyDescent="0.25">
      <c r="G565" s="126"/>
      <c r="H565" s="130"/>
      <c r="I565" s="130"/>
      <c r="J565" s="130"/>
      <c r="K565" s="130"/>
      <c r="L565" s="130"/>
      <c r="M565" s="130"/>
      <c r="N565" s="130"/>
    </row>
    <row r="566" spans="7:14" x14ac:dyDescent="0.25">
      <c r="G566" s="126"/>
      <c r="H566" s="130"/>
      <c r="I566" s="130"/>
      <c r="J566" s="130"/>
      <c r="K566" s="130"/>
      <c r="L566" s="130"/>
      <c r="M566" s="130"/>
      <c r="N566" s="130"/>
    </row>
    <row r="567" spans="7:14" x14ac:dyDescent="0.25">
      <c r="G567" s="126"/>
      <c r="H567" s="130"/>
      <c r="I567" s="130"/>
      <c r="J567" s="130"/>
      <c r="K567" s="130"/>
      <c r="L567" s="130"/>
      <c r="M567" s="130"/>
      <c r="N567" s="130"/>
    </row>
    <row r="568" spans="7:14" x14ac:dyDescent="0.25">
      <c r="G568" s="126"/>
      <c r="H568" s="130"/>
      <c r="I568" s="130"/>
      <c r="J568" s="130"/>
      <c r="K568" s="130"/>
      <c r="L568" s="130"/>
      <c r="M568" s="130"/>
      <c r="N568" s="130"/>
    </row>
    <row r="569" spans="7:14" x14ac:dyDescent="0.25">
      <c r="G569" s="126"/>
      <c r="H569" s="130"/>
      <c r="I569" s="130"/>
      <c r="J569" s="130"/>
      <c r="K569" s="130"/>
      <c r="L569" s="130"/>
      <c r="M569" s="130"/>
      <c r="N569" s="130"/>
    </row>
    <row r="570" spans="7:14" x14ac:dyDescent="0.25">
      <c r="G570" s="126"/>
      <c r="H570" s="130"/>
      <c r="I570" s="130"/>
      <c r="J570" s="130"/>
      <c r="K570" s="130"/>
      <c r="L570" s="130"/>
      <c r="M570" s="130"/>
      <c r="N570" s="130"/>
    </row>
    <row r="571" spans="7:14" x14ac:dyDescent="0.25">
      <c r="G571" s="126"/>
      <c r="H571" s="130"/>
      <c r="I571" s="130"/>
      <c r="J571" s="130"/>
      <c r="K571" s="130"/>
      <c r="L571" s="130"/>
      <c r="M571" s="130"/>
      <c r="N571" s="130"/>
    </row>
    <row r="572" spans="7:14" x14ac:dyDescent="0.25">
      <c r="G572" s="126"/>
      <c r="H572" s="130"/>
      <c r="I572" s="130"/>
      <c r="J572" s="130"/>
      <c r="K572" s="130"/>
      <c r="L572" s="130"/>
      <c r="M572" s="130"/>
      <c r="N572" s="130"/>
    </row>
    <row r="573" spans="7:14" x14ac:dyDescent="0.25">
      <c r="G573" s="126"/>
      <c r="H573" s="130"/>
      <c r="I573" s="130"/>
      <c r="J573" s="130"/>
      <c r="K573" s="130"/>
      <c r="L573" s="130"/>
      <c r="M573" s="130"/>
      <c r="N573" s="130"/>
    </row>
    <row r="574" spans="7:14" x14ac:dyDescent="0.25">
      <c r="G574" s="126"/>
      <c r="H574" s="130"/>
      <c r="I574" s="130"/>
      <c r="J574" s="130"/>
      <c r="K574" s="130"/>
      <c r="L574" s="130"/>
      <c r="M574" s="130"/>
      <c r="N574" s="130"/>
    </row>
    <row r="575" spans="7:14" x14ac:dyDescent="0.25">
      <c r="G575" s="126"/>
      <c r="H575" s="130"/>
      <c r="I575" s="130"/>
      <c r="J575" s="130"/>
      <c r="K575" s="130"/>
      <c r="L575" s="130"/>
      <c r="M575" s="130"/>
      <c r="N575" s="130"/>
    </row>
    <row r="576" spans="7:14" x14ac:dyDescent="0.25">
      <c r="G576" s="126"/>
      <c r="H576" s="130"/>
      <c r="I576" s="130"/>
      <c r="J576" s="130"/>
      <c r="K576" s="130"/>
      <c r="L576" s="130"/>
      <c r="M576" s="130"/>
      <c r="N576" s="130"/>
    </row>
    <row r="577" spans="7:14" x14ac:dyDescent="0.25">
      <c r="G577" s="126"/>
      <c r="H577" s="130"/>
      <c r="I577" s="130"/>
      <c r="J577" s="130"/>
      <c r="K577" s="130"/>
      <c r="L577" s="130"/>
      <c r="M577" s="130"/>
      <c r="N577" s="130"/>
    </row>
    <row r="578" spans="7:14" x14ac:dyDescent="0.25">
      <c r="G578" s="126"/>
      <c r="H578" s="130"/>
      <c r="I578" s="130"/>
      <c r="J578" s="130"/>
      <c r="K578" s="130"/>
      <c r="L578" s="130"/>
      <c r="M578" s="130"/>
      <c r="N578" s="130"/>
    </row>
    <row r="579" spans="7:14" x14ac:dyDescent="0.25">
      <c r="G579" s="126"/>
      <c r="H579" s="130"/>
      <c r="I579" s="130"/>
      <c r="J579" s="130"/>
      <c r="K579" s="130"/>
      <c r="L579" s="130"/>
      <c r="M579" s="130"/>
      <c r="N579" s="130"/>
    </row>
    <row r="580" spans="7:14" x14ac:dyDescent="0.25">
      <c r="G580" s="126"/>
      <c r="H580" s="130"/>
      <c r="I580" s="130"/>
      <c r="J580" s="130"/>
      <c r="K580" s="130"/>
      <c r="L580" s="130"/>
      <c r="M580" s="130"/>
      <c r="N580" s="130"/>
    </row>
    <row r="581" spans="7:14" x14ac:dyDescent="0.25">
      <c r="G581" s="126"/>
      <c r="H581" s="130"/>
      <c r="I581" s="130"/>
      <c r="J581" s="130"/>
      <c r="K581" s="130"/>
      <c r="L581" s="130"/>
      <c r="M581" s="130"/>
      <c r="N581" s="130"/>
    </row>
    <row r="582" spans="7:14" x14ac:dyDescent="0.25">
      <c r="G582" s="126"/>
      <c r="H582" s="130"/>
      <c r="I582" s="130"/>
      <c r="J582" s="130"/>
      <c r="K582" s="130"/>
      <c r="L582" s="130"/>
      <c r="M582" s="130"/>
      <c r="N582" s="130"/>
    </row>
    <row r="583" spans="7:14" x14ac:dyDescent="0.25">
      <c r="G583" s="126"/>
      <c r="H583" s="130"/>
      <c r="I583" s="130"/>
      <c r="J583" s="130"/>
      <c r="K583" s="130"/>
      <c r="L583" s="130"/>
      <c r="M583" s="130"/>
      <c r="N583" s="130"/>
    </row>
    <row r="584" spans="7:14" x14ac:dyDescent="0.25">
      <c r="G584" s="126"/>
      <c r="H584" s="130"/>
      <c r="I584" s="130"/>
      <c r="J584" s="130"/>
      <c r="K584" s="130"/>
      <c r="L584" s="130"/>
      <c r="M584" s="130"/>
      <c r="N584" s="130"/>
    </row>
    <row r="585" spans="7:14" x14ac:dyDescent="0.25">
      <c r="G585" s="126"/>
      <c r="H585" s="130"/>
      <c r="I585" s="130"/>
      <c r="J585" s="130"/>
      <c r="K585" s="130"/>
      <c r="L585" s="130"/>
      <c r="M585" s="130"/>
      <c r="N585" s="130"/>
    </row>
    <row r="586" spans="7:14" x14ac:dyDescent="0.25">
      <c r="G586" s="126"/>
      <c r="H586" s="130"/>
      <c r="I586" s="130"/>
      <c r="J586" s="130"/>
      <c r="K586" s="130"/>
      <c r="L586" s="130"/>
      <c r="M586" s="130"/>
      <c r="N586" s="130"/>
    </row>
    <row r="587" spans="7:14" x14ac:dyDescent="0.25">
      <c r="G587" s="126"/>
      <c r="H587" s="130"/>
      <c r="I587" s="130"/>
      <c r="J587" s="130"/>
      <c r="K587" s="130"/>
      <c r="L587" s="130"/>
      <c r="M587" s="130"/>
      <c r="N587" s="130"/>
    </row>
    <row r="588" spans="7:14" x14ac:dyDescent="0.25">
      <c r="G588" s="126"/>
      <c r="H588" s="130"/>
      <c r="I588" s="130"/>
      <c r="J588" s="130"/>
      <c r="K588" s="130"/>
      <c r="L588" s="130"/>
      <c r="M588" s="130"/>
      <c r="N588" s="130"/>
    </row>
    <row r="589" spans="7:14" x14ac:dyDescent="0.25">
      <c r="G589" s="126"/>
      <c r="H589" s="130"/>
      <c r="I589" s="130"/>
      <c r="J589" s="130"/>
      <c r="K589" s="130"/>
      <c r="L589" s="130"/>
      <c r="M589" s="130"/>
      <c r="N589" s="130"/>
    </row>
    <row r="590" spans="7:14" x14ac:dyDescent="0.25">
      <c r="G590" s="126"/>
      <c r="H590" s="130"/>
      <c r="I590" s="130"/>
      <c r="J590" s="130"/>
      <c r="K590" s="130"/>
      <c r="L590" s="130"/>
      <c r="M590" s="130"/>
      <c r="N590" s="130"/>
    </row>
    <row r="591" spans="7:14" x14ac:dyDescent="0.25">
      <c r="G591" s="126"/>
      <c r="H591" s="130"/>
      <c r="I591" s="130"/>
      <c r="J591" s="130"/>
      <c r="K591" s="130"/>
      <c r="L591" s="130"/>
      <c r="M591" s="130"/>
      <c r="N591" s="130"/>
    </row>
    <row r="592" spans="7:14" x14ac:dyDescent="0.25">
      <c r="G592" s="126"/>
      <c r="H592" s="130"/>
      <c r="I592" s="130"/>
      <c r="J592" s="130"/>
      <c r="K592" s="130"/>
      <c r="L592" s="130"/>
      <c r="M592" s="130"/>
      <c r="N592" s="130"/>
    </row>
    <row r="593" spans="7:14" x14ac:dyDescent="0.25">
      <c r="G593" s="126"/>
      <c r="H593" s="130"/>
      <c r="I593" s="130"/>
      <c r="J593" s="130"/>
      <c r="K593" s="130"/>
      <c r="L593" s="130"/>
      <c r="M593" s="130"/>
      <c r="N593" s="130"/>
    </row>
    <row r="594" spans="7:14" x14ac:dyDescent="0.25">
      <c r="G594" s="126"/>
      <c r="H594" s="130"/>
      <c r="I594" s="130"/>
      <c r="J594" s="130"/>
      <c r="K594" s="130"/>
      <c r="L594" s="130"/>
      <c r="M594" s="130"/>
      <c r="N594" s="130"/>
    </row>
    <row r="595" spans="7:14" x14ac:dyDescent="0.25">
      <c r="G595" s="126"/>
      <c r="H595" s="130"/>
      <c r="I595" s="130"/>
      <c r="J595" s="130"/>
      <c r="K595" s="130"/>
      <c r="L595" s="130"/>
      <c r="M595" s="130"/>
      <c r="N595" s="130"/>
    </row>
    <row r="596" spans="7:14" x14ac:dyDescent="0.25">
      <c r="G596" s="126"/>
      <c r="H596" s="130"/>
      <c r="I596" s="130"/>
      <c r="J596" s="130"/>
      <c r="K596" s="130"/>
      <c r="L596" s="130"/>
      <c r="M596" s="130"/>
      <c r="N596" s="130"/>
    </row>
    <row r="597" spans="7:14" x14ac:dyDescent="0.25">
      <c r="G597" s="126"/>
      <c r="H597" s="130"/>
      <c r="I597" s="130"/>
      <c r="J597" s="130"/>
      <c r="K597" s="130"/>
      <c r="L597" s="130"/>
      <c r="M597" s="130"/>
      <c r="N597" s="130"/>
    </row>
    <row r="598" spans="7:14" x14ac:dyDescent="0.25">
      <c r="G598" s="126"/>
      <c r="H598" s="130"/>
      <c r="I598" s="130"/>
      <c r="J598" s="130"/>
      <c r="K598" s="130"/>
      <c r="L598" s="130"/>
      <c r="M598" s="130"/>
      <c r="N598" s="130"/>
    </row>
    <row r="599" spans="7:14" x14ac:dyDescent="0.25">
      <c r="G599" s="126"/>
      <c r="H599" s="130"/>
      <c r="I599" s="130"/>
      <c r="J599" s="130"/>
      <c r="K599" s="130"/>
      <c r="L599" s="130"/>
      <c r="M599" s="130"/>
      <c r="N599" s="130"/>
    </row>
    <row r="600" spans="7:14" x14ac:dyDescent="0.25">
      <c r="G600" s="126"/>
      <c r="H600" s="130"/>
      <c r="I600" s="130"/>
      <c r="J600" s="130"/>
      <c r="K600" s="130"/>
      <c r="L600" s="130"/>
      <c r="M600" s="130"/>
      <c r="N600" s="130"/>
    </row>
    <row r="601" spans="7:14" x14ac:dyDescent="0.25">
      <c r="G601" s="126"/>
      <c r="H601" s="130"/>
      <c r="I601" s="130"/>
      <c r="J601" s="130"/>
      <c r="K601" s="130"/>
      <c r="L601" s="130"/>
      <c r="M601" s="130"/>
      <c r="N601" s="130"/>
    </row>
    <row r="602" spans="7:14" x14ac:dyDescent="0.25">
      <c r="G602" s="126"/>
      <c r="H602" s="130"/>
      <c r="I602" s="130"/>
      <c r="J602" s="130"/>
      <c r="K602" s="130"/>
      <c r="L602" s="130"/>
      <c r="M602" s="130"/>
      <c r="N602" s="130"/>
    </row>
    <row r="603" spans="7:14" x14ac:dyDescent="0.25">
      <c r="G603" s="126"/>
      <c r="H603" s="130"/>
      <c r="I603" s="130"/>
      <c r="J603" s="130"/>
      <c r="K603" s="130"/>
      <c r="L603" s="130"/>
      <c r="M603" s="130"/>
      <c r="N603" s="130"/>
    </row>
    <row r="604" spans="7:14" x14ac:dyDescent="0.25">
      <c r="G604" s="126"/>
      <c r="H604" s="130"/>
      <c r="I604" s="130"/>
      <c r="J604" s="130"/>
      <c r="K604" s="130"/>
      <c r="L604" s="130"/>
      <c r="M604" s="130"/>
      <c r="N604" s="130"/>
    </row>
    <row r="605" spans="7:14" x14ac:dyDescent="0.25">
      <c r="G605" s="126"/>
      <c r="H605" s="130"/>
      <c r="I605" s="130"/>
      <c r="J605" s="130"/>
      <c r="K605" s="130"/>
      <c r="L605" s="130"/>
      <c r="M605" s="130"/>
      <c r="N605" s="130"/>
    </row>
    <row r="606" spans="7:14" x14ac:dyDescent="0.25">
      <c r="G606" s="126"/>
      <c r="H606" s="130"/>
      <c r="I606" s="130"/>
      <c r="J606" s="130"/>
      <c r="K606" s="130"/>
      <c r="L606" s="130"/>
      <c r="M606" s="130"/>
      <c r="N606" s="130"/>
    </row>
    <row r="607" spans="7:14" x14ac:dyDescent="0.25">
      <c r="G607" s="126"/>
      <c r="H607" s="130"/>
      <c r="I607" s="130"/>
      <c r="J607" s="130"/>
      <c r="K607" s="130"/>
      <c r="L607" s="130"/>
      <c r="M607" s="130"/>
      <c r="N607" s="130"/>
    </row>
    <row r="608" spans="7:14" x14ac:dyDescent="0.25">
      <c r="G608" s="126"/>
      <c r="H608" s="130"/>
      <c r="I608" s="130"/>
      <c r="J608" s="130"/>
      <c r="K608" s="130"/>
      <c r="L608" s="130"/>
      <c r="M608" s="130"/>
      <c r="N608" s="130"/>
    </row>
    <row r="609" spans="7:14" x14ac:dyDescent="0.25">
      <c r="G609" s="126"/>
      <c r="H609" s="130"/>
      <c r="I609" s="130"/>
      <c r="J609" s="130"/>
      <c r="K609" s="130"/>
      <c r="L609" s="130"/>
      <c r="M609" s="130"/>
      <c r="N609" s="130"/>
    </row>
    <row r="610" spans="7:14" x14ac:dyDescent="0.25">
      <c r="G610" s="126"/>
      <c r="H610" s="130"/>
      <c r="I610" s="130"/>
      <c r="J610" s="130"/>
      <c r="K610" s="130"/>
      <c r="L610" s="130"/>
      <c r="M610" s="130"/>
      <c r="N610" s="130"/>
    </row>
    <row r="611" spans="7:14" x14ac:dyDescent="0.25">
      <c r="G611" s="126"/>
      <c r="H611" s="130"/>
      <c r="I611" s="130"/>
      <c r="J611" s="130"/>
      <c r="K611" s="130"/>
      <c r="L611" s="130"/>
      <c r="M611" s="130"/>
      <c r="N611" s="130"/>
    </row>
    <row r="612" spans="7:14" x14ac:dyDescent="0.25">
      <c r="G612" s="126"/>
      <c r="H612" s="130"/>
      <c r="I612" s="130"/>
      <c r="J612" s="130"/>
      <c r="K612" s="130"/>
      <c r="L612" s="130"/>
      <c r="M612" s="130"/>
      <c r="N612" s="130"/>
    </row>
    <row r="613" spans="7:14" x14ac:dyDescent="0.25">
      <c r="G613" s="126"/>
      <c r="H613" s="130"/>
      <c r="I613" s="130"/>
      <c r="J613" s="130"/>
      <c r="K613" s="130"/>
      <c r="L613" s="130"/>
      <c r="M613" s="130"/>
      <c r="N613" s="130"/>
    </row>
    <row r="614" spans="7:14" x14ac:dyDescent="0.25">
      <c r="G614" s="126"/>
      <c r="H614" s="130"/>
      <c r="I614" s="130"/>
      <c r="J614" s="130"/>
      <c r="K614" s="130"/>
      <c r="L614" s="130"/>
      <c r="M614" s="130"/>
      <c r="N614" s="130"/>
    </row>
    <row r="615" spans="7:14" x14ac:dyDescent="0.25">
      <c r="G615" s="126"/>
      <c r="H615" s="130"/>
      <c r="I615" s="130"/>
      <c r="J615" s="130"/>
      <c r="K615" s="130"/>
      <c r="L615" s="130"/>
      <c r="M615" s="130"/>
      <c r="N615" s="130"/>
    </row>
    <row r="616" spans="7:14" x14ac:dyDescent="0.25">
      <c r="G616" s="126"/>
      <c r="H616" s="130"/>
      <c r="I616" s="130"/>
      <c r="J616" s="130"/>
      <c r="K616" s="130"/>
      <c r="L616" s="130"/>
      <c r="M616" s="130"/>
      <c r="N616" s="130"/>
    </row>
    <row r="617" spans="7:14" x14ac:dyDescent="0.25">
      <c r="G617" s="126"/>
      <c r="H617" s="130"/>
      <c r="I617" s="130"/>
      <c r="J617" s="130"/>
      <c r="K617" s="130"/>
      <c r="L617" s="130"/>
      <c r="M617" s="130"/>
      <c r="N617" s="130"/>
    </row>
    <row r="618" spans="7:14" x14ac:dyDescent="0.25">
      <c r="G618" s="126"/>
      <c r="H618" s="130"/>
      <c r="I618" s="130"/>
      <c r="J618" s="130"/>
      <c r="K618" s="130"/>
      <c r="L618" s="130"/>
      <c r="M618" s="130"/>
      <c r="N618" s="130"/>
    </row>
    <row r="619" spans="7:14" x14ac:dyDescent="0.25">
      <c r="G619" s="126"/>
      <c r="H619" s="130"/>
      <c r="I619" s="130"/>
      <c r="J619" s="130"/>
      <c r="K619" s="130"/>
      <c r="L619" s="130"/>
      <c r="M619" s="130"/>
      <c r="N619" s="130"/>
    </row>
    <row r="620" spans="7:14" x14ac:dyDescent="0.25">
      <c r="G620" s="126"/>
      <c r="H620" s="130"/>
      <c r="I620" s="130"/>
      <c r="J620" s="130"/>
      <c r="K620" s="130"/>
      <c r="L620" s="130"/>
      <c r="M620" s="130"/>
      <c r="N620" s="130"/>
    </row>
  </sheetData>
  <sheetProtection algorithmName="SHA-512" hashValue="CglJKUChOrP+xUiVy3o8cILtibJ7kBjNPvwFgTirM0aQL3Q04XAQVA63fNoXzKcllYjEgpaYeO8ZEZ1EtK12KA==" saltValue="Trg/2PVj00utkeC37q8qww==" spinCount="100000" sheet="1" objects="1" scenarios="1"/>
  <sortState xmlns:xlrd2="http://schemas.microsoft.com/office/spreadsheetml/2017/richdata2" ref="A6:Y63">
    <sortCondition ref="A6:A63"/>
  </sortState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Footer>&amp;L&amp;A&amp;Rblad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33"/>
  <sheetViews>
    <sheetView view="pageBreakPreview" zoomScaleNormal="100" zoomScaleSheetLayoutView="100" workbookViewId="0">
      <pane xSplit="23" ySplit="4" topLeftCell="X113" activePane="bottomRight" state="frozen"/>
      <selection activeCell="A2" sqref="A2:F2"/>
      <selection pane="topRight" activeCell="A2" sqref="A2:F2"/>
      <selection pane="bottomLeft" activeCell="A2" sqref="A2:F2"/>
      <selection pane="bottomRight" activeCell="E123" sqref="E123"/>
    </sheetView>
  </sheetViews>
  <sheetFormatPr defaultRowHeight="15" x14ac:dyDescent="0.25"/>
  <cols>
    <col min="1" max="1" width="36.85546875" bestFit="1" customWidth="1"/>
    <col min="2" max="2" width="6.28515625" bestFit="1" customWidth="1"/>
    <col min="3" max="3" width="5.5703125" bestFit="1" customWidth="1"/>
    <col min="4" max="4" width="7.42578125" bestFit="1" customWidth="1"/>
    <col min="5" max="5" width="16.28515625" bestFit="1" customWidth="1"/>
    <col min="6" max="6" width="10.5703125" bestFit="1" customWidth="1"/>
    <col min="7" max="7" width="24.5703125" bestFit="1" customWidth="1"/>
    <col min="8" max="14" width="36.5703125" customWidth="1"/>
    <col min="15" max="15" width="27.42578125" bestFit="1" customWidth="1"/>
    <col min="16" max="16" width="7.85546875" bestFit="1" customWidth="1"/>
    <col min="17" max="17" width="17.5703125" bestFit="1" customWidth="1"/>
    <col min="18" max="18" width="4.7109375" bestFit="1" customWidth="1"/>
    <col min="19" max="19" width="12.42578125" bestFit="1" customWidth="1"/>
    <col min="20" max="20" width="11.42578125" bestFit="1" customWidth="1"/>
    <col min="21" max="21" width="7.28515625" bestFit="1" customWidth="1"/>
    <col min="22" max="22" width="7.7109375" customWidth="1"/>
    <col min="23" max="23" width="19.28515625" bestFit="1" customWidth="1"/>
    <col min="24" max="24" width="4.7109375" bestFit="1" customWidth="1"/>
    <col min="25" max="25" width="20.85546875" bestFit="1" customWidth="1"/>
  </cols>
  <sheetData>
    <row r="1" spans="1:24" ht="21" x14ac:dyDescent="0.35">
      <c r="A1" s="120" t="s">
        <v>649</v>
      </c>
      <c r="B1" s="121"/>
      <c r="C1" s="121"/>
      <c r="D1" s="121"/>
      <c r="E1" s="121"/>
      <c r="F1" s="122"/>
      <c r="G1" s="6"/>
      <c r="H1" s="6"/>
      <c r="I1" s="6"/>
      <c r="J1" s="6"/>
      <c r="K1" s="6"/>
      <c r="L1" s="6"/>
      <c r="M1" s="6"/>
      <c r="N1" s="6"/>
      <c r="O1" s="7"/>
    </row>
    <row r="2" spans="1:24" ht="15.75" thickBot="1" x14ac:dyDescent="0.3">
      <c r="A2" s="123" t="s">
        <v>800</v>
      </c>
      <c r="B2" s="124"/>
      <c r="C2" s="124"/>
      <c r="D2" s="124"/>
      <c r="E2" s="124"/>
      <c r="F2" s="125"/>
    </row>
    <row r="3" spans="1:24" x14ac:dyDescent="0.25">
      <c r="A3" s="106" t="s">
        <v>37</v>
      </c>
      <c r="B3" s="79" t="s">
        <v>577</v>
      </c>
      <c r="C3" s="79" t="s">
        <v>600</v>
      </c>
      <c r="D3" s="79" t="s">
        <v>585</v>
      </c>
      <c r="E3" s="80" t="s">
        <v>586</v>
      </c>
      <c r="F3" s="81" t="s">
        <v>587</v>
      </c>
      <c r="H3" s="103"/>
      <c r="I3" s="2"/>
      <c r="J3" s="2"/>
      <c r="K3" s="2"/>
      <c r="L3" s="2"/>
      <c r="M3" s="2"/>
      <c r="N3" s="2"/>
      <c r="O3" s="2" t="s">
        <v>38</v>
      </c>
      <c r="P3" s="23" t="s">
        <v>39</v>
      </c>
      <c r="Q3" s="22" t="s">
        <v>54</v>
      </c>
      <c r="R3" s="25"/>
      <c r="S3" s="26" t="s">
        <v>55</v>
      </c>
      <c r="T3" s="23" t="s">
        <v>56</v>
      </c>
      <c r="U3" s="24" t="s">
        <v>43</v>
      </c>
      <c r="V3" s="25"/>
      <c r="W3" s="24" t="s">
        <v>51</v>
      </c>
      <c r="X3" s="25"/>
    </row>
    <row r="4" spans="1:24" x14ac:dyDescent="0.25">
      <c r="A4" s="82"/>
      <c r="B4" s="83"/>
      <c r="C4" s="83"/>
      <c r="D4" s="83"/>
      <c r="E4" s="83"/>
      <c r="F4" s="112"/>
      <c r="H4" s="104"/>
      <c r="I4" s="3"/>
      <c r="J4" s="3"/>
      <c r="K4" s="3"/>
      <c r="L4" s="3"/>
      <c r="M4" s="3"/>
      <c r="N4" s="3"/>
      <c r="O4" s="3"/>
      <c r="P4" s="14"/>
      <c r="Q4" s="15" t="s">
        <v>47</v>
      </c>
      <c r="R4" s="16" t="s">
        <v>46</v>
      </c>
      <c r="S4" s="27"/>
      <c r="T4" s="14"/>
      <c r="U4" s="15" t="s">
        <v>44</v>
      </c>
      <c r="V4" s="16" t="s">
        <v>45</v>
      </c>
      <c r="W4" s="15" t="s">
        <v>47</v>
      </c>
      <c r="X4" s="16" t="s">
        <v>46</v>
      </c>
    </row>
    <row r="5" spans="1:24" x14ac:dyDescent="0.25">
      <c r="A5" s="117" t="s">
        <v>672</v>
      </c>
      <c r="B5" s="83"/>
      <c r="C5" s="83"/>
      <c r="D5" s="83"/>
      <c r="E5" s="83"/>
      <c r="F5" s="112"/>
      <c r="H5" s="105"/>
      <c r="I5" s="4"/>
      <c r="J5" s="4"/>
      <c r="K5" s="4"/>
      <c r="L5" s="4"/>
      <c r="M5" s="4"/>
      <c r="N5" s="4"/>
      <c r="O5" s="4"/>
      <c r="P5" s="18"/>
      <c r="Q5" s="8"/>
      <c r="R5" s="9"/>
      <c r="S5" s="13"/>
      <c r="T5" s="18"/>
      <c r="U5" s="8"/>
      <c r="V5" s="9"/>
      <c r="W5" s="8"/>
      <c r="X5" s="9"/>
    </row>
    <row r="6" spans="1:24" x14ac:dyDescent="0.25">
      <c r="A6" s="87" t="s">
        <v>666</v>
      </c>
      <c r="B6" s="113" t="s">
        <v>665</v>
      </c>
      <c r="C6" s="113"/>
      <c r="D6" s="113">
        <v>100</v>
      </c>
      <c r="E6" s="93">
        <v>0</v>
      </c>
      <c r="F6" s="94">
        <f t="shared" ref="F6:F9" si="0">E6*D6</f>
        <v>0</v>
      </c>
      <c r="G6" s="1"/>
      <c r="H6" s="111"/>
      <c r="I6" s="12"/>
      <c r="J6" s="12"/>
      <c r="K6" s="12"/>
      <c r="L6" s="12"/>
      <c r="M6" s="12"/>
      <c r="N6" s="12"/>
      <c r="O6" s="4"/>
      <c r="P6" s="19"/>
      <c r="Q6" s="8"/>
      <c r="R6" s="9"/>
      <c r="S6" s="13"/>
      <c r="T6" s="18"/>
      <c r="U6" s="8"/>
      <c r="V6" s="9"/>
      <c r="W6" s="8"/>
      <c r="X6" s="9"/>
    </row>
    <row r="7" spans="1:24" x14ac:dyDescent="0.25">
      <c r="A7" s="87" t="s">
        <v>669</v>
      </c>
      <c r="B7" s="113" t="s">
        <v>665</v>
      </c>
      <c r="C7" s="113"/>
      <c r="D7" s="113">
        <v>100</v>
      </c>
      <c r="E7" s="93">
        <v>0</v>
      </c>
      <c r="F7" s="94">
        <f t="shared" si="0"/>
        <v>0</v>
      </c>
      <c r="G7" s="1"/>
      <c r="H7" s="111"/>
      <c r="I7" s="12"/>
      <c r="J7" s="12"/>
      <c r="K7" s="12"/>
      <c r="L7" s="12"/>
      <c r="M7" s="12"/>
      <c r="N7" s="12"/>
      <c r="O7" s="4"/>
      <c r="P7" s="19"/>
      <c r="Q7" s="8"/>
      <c r="R7" s="9"/>
      <c r="S7" s="13"/>
      <c r="T7" s="18"/>
      <c r="U7" s="8"/>
      <c r="V7" s="9"/>
      <c r="W7" s="8"/>
      <c r="X7" s="9"/>
    </row>
    <row r="8" spans="1:24" x14ac:dyDescent="0.25">
      <c r="A8" s="87" t="s">
        <v>670</v>
      </c>
      <c r="B8" s="113" t="s">
        <v>665</v>
      </c>
      <c r="C8" s="113"/>
      <c r="D8" s="113">
        <v>100</v>
      </c>
      <c r="E8" s="93">
        <v>0</v>
      </c>
      <c r="F8" s="94">
        <f t="shared" si="0"/>
        <v>0</v>
      </c>
      <c r="G8" s="1"/>
      <c r="H8" s="111"/>
      <c r="I8" s="12"/>
      <c r="J8" s="12"/>
      <c r="K8" s="12"/>
      <c r="L8" s="12"/>
      <c r="M8" s="12"/>
      <c r="N8" s="12"/>
      <c r="O8" s="4"/>
      <c r="P8" s="19"/>
      <c r="Q8" s="8"/>
      <c r="R8" s="9"/>
      <c r="S8" s="13"/>
      <c r="T8" s="18"/>
      <c r="U8" s="8"/>
      <c r="V8" s="9"/>
      <c r="W8" s="8"/>
      <c r="X8" s="9"/>
    </row>
    <row r="9" spans="1:24" x14ac:dyDescent="0.25">
      <c r="A9" s="87" t="s">
        <v>671</v>
      </c>
      <c r="B9" s="113" t="s">
        <v>665</v>
      </c>
      <c r="C9" s="113"/>
      <c r="D9" s="113">
        <v>100</v>
      </c>
      <c r="E9" s="93">
        <v>0</v>
      </c>
      <c r="F9" s="94">
        <f t="shared" si="0"/>
        <v>0</v>
      </c>
      <c r="G9" s="1"/>
      <c r="H9" s="111"/>
      <c r="I9" s="12"/>
      <c r="J9" s="12"/>
      <c r="K9" s="12"/>
      <c r="L9" s="12"/>
      <c r="M9" s="12"/>
      <c r="N9" s="12"/>
      <c r="O9" s="4"/>
      <c r="P9" s="19"/>
      <c r="Q9" s="8"/>
      <c r="R9" s="9"/>
      <c r="S9" s="13"/>
      <c r="T9" s="18"/>
      <c r="U9" s="8"/>
      <c r="V9" s="9"/>
      <c r="W9" s="8"/>
      <c r="X9" s="9"/>
    </row>
    <row r="10" spans="1:24" hidden="1" x14ac:dyDescent="0.25">
      <c r="A10" s="87"/>
      <c r="B10" s="113"/>
      <c r="C10" s="113"/>
      <c r="D10" s="113">
        <v>100</v>
      </c>
      <c r="E10" s="93">
        <v>0</v>
      </c>
      <c r="F10" s="94"/>
      <c r="G10" s="1"/>
      <c r="H10" s="111"/>
      <c r="I10" s="12"/>
      <c r="J10" s="12"/>
      <c r="K10" s="12"/>
      <c r="L10" s="12"/>
      <c r="M10" s="12"/>
      <c r="N10" s="12"/>
      <c r="O10" s="4"/>
      <c r="P10" s="19"/>
      <c r="Q10" s="8"/>
      <c r="R10" s="9"/>
      <c r="S10" s="13"/>
      <c r="T10" s="18"/>
      <c r="U10" s="8"/>
      <c r="V10" s="9"/>
      <c r="W10" s="8"/>
      <c r="X10" s="9"/>
    </row>
    <row r="11" spans="1:24" x14ac:dyDescent="0.25">
      <c r="A11" s="87" t="s">
        <v>667</v>
      </c>
      <c r="B11" s="113" t="s">
        <v>665</v>
      </c>
      <c r="C11" s="113"/>
      <c r="D11" s="113">
        <v>100</v>
      </c>
      <c r="E11" s="93">
        <v>0</v>
      </c>
      <c r="F11" s="94">
        <f t="shared" ref="F11:F12" si="1">E11*D11</f>
        <v>0</v>
      </c>
      <c r="G11" s="1"/>
      <c r="H11" s="111"/>
      <c r="I11" s="12"/>
      <c r="J11" s="12"/>
      <c r="K11" s="12"/>
      <c r="L11" s="12"/>
      <c r="M11" s="12"/>
      <c r="N11" s="12"/>
      <c r="O11" s="4"/>
      <c r="P11" s="19"/>
      <c r="Q11" s="8"/>
      <c r="R11" s="9"/>
      <c r="S11" s="13"/>
      <c r="T11" s="18"/>
      <c r="U11" s="8"/>
      <c r="V11" s="9"/>
      <c r="W11" s="8"/>
      <c r="X11" s="9"/>
    </row>
    <row r="12" spans="1:24" x14ac:dyDescent="0.25">
      <c r="A12" s="87" t="s">
        <v>668</v>
      </c>
      <c r="B12" s="113" t="s">
        <v>665</v>
      </c>
      <c r="C12" s="113"/>
      <c r="D12" s="113">
        <v>100</v>
      </c>
      <c r="E12" s="93">
        <v>0</v>
      </c>
      <c r="F12" s="94">
        <f t="shared" si="1"/>
        <v>0</v>
      </c>
      <c r="G12" s="1"/>
      <c r="H12" s="111"/>
      <c r="I12" s="12"/>
      <c r="J12" s="12"/>
      <c r="K12" s="12"/>
      <c r="L12" s="12"/>
      <c r="M12" s="12"/>
      <c r="N12" s="12"/>
      <c r="O12" s="4"/>
      <c r="P12" s="19"/>
      <c r="Q12" s="8"/>
      <c r="R12" s="9"/>
      <c r="S12" s="13"/>
      <c r="T12" s="18"/>
      <c r="U12" s="8"/>
      <c r="V12" s="9"/>
      <c r="W12" s="8"/>
      <c r="X12" s="9"/>
    </row>
    <row r="13" spans="1:24" x14ac:dyDescent="0.25">
      <c r="A13" s="87"/>
      <c r="B13" s="113"/>
      <c r="C13" s="113"/>
      <c r="D13" s="113"/>
      <c r="E13" s="93"/>
      <c r="F13" s="94"/>
      <c r="G13" s="1"/>
      <c r="H13" s="111"/>
      <c r="I13" s="12"/>
      <c r="J13" s="12"/>
      <c r="K13" s="12"/>
      <c r="L13" s="12"/>
      <c r="M13" s="12"/>
      <c r="N13" s="12"/>
      <c r="O13" s="4"/>
      <c r="P13" s="19"/>
      <c r="Q13" s="8"/>
      <c r="R13" s="9"/>
      <c r="S13" s="13"/>
      <c r="T13" s="18"/>
      <c r="U13" s="8"/>
      <c r="V13" s="9"/>
      <c r="W13" s="8"/>
      <c r="X13" s="9"/>
    </row>
    <row r="14" spans="1:24" x14ac:dyDescent="0.25">
      <c r="A14" s="117" t="s">
        <v>673</v>
      </c>
      <c r="B14" s="113"/>
      <c r="C14" s="113"/>
      <c r="D14" s="113"/>
      <c r="E14" s="93"/>
      <c r="F14" s="94"/>
      <c r="G14" s="1"/>
      <c r="H14" s="111"/>
      <c r="I14" s="12"/>
      <c r="J14" s="12"/>
      <c r="K14" s="12"/>
      <c r="L14" s="12"/>
      <c r="M14" s="12"/>
      <c r="N14" s="12"/>
      <c r="O14" s="4"/>
      <c r="P14" s="19"/>
      <c r="Q14" s="8"/>
      <c r="R14" s="9"/>
      <c r="S14" s="13"/>
      <c r="T14" s="18"/>
      <c r="U14" s="8"/>
      <c r="V14" s="9"/>
      <c r="W14" s="8"/>
      <c r="X14" s="9"/>
    </row>
    <row r="15" spans="1:24" x14ac:dyDescent="0.25">
      <c r="A15" s="87" t="s">
        <v>0</v>
      </c>
      <c r="B15" s="97"/>
      <c r="C15" s="97" t="s">
        <v>625</v>
      </c>
      <c r="D15" s="113">
        <v>100</v>
      </c>
      <c r="E15" s="93">
        <v>0</v>
      </c>
      <c r="F15" s="94">
        <f t="shared" ref="F15:F46" si="2">E15*D15</f>
        <v>0</v>
      </c>
      <c r="G15" s="1"/>
      <c r="H15" s="111"/>
      <c r="I15" s="12"/>
      <c r="J15" s="12"/>
      <c r="K15" s="12"/>
      <c r="L15" s="12"/>
      <c r="M15" s="12"/>
      <c r="N15" s="12"/>
      <c r="O15" s="4"/>
      <c r="P15" s="19"/>
      <c r="Q15" s="8"/>
      <c r="R15" s="9"/>
      <c r="S15" s="13"/>
      <c r="T15" s="18"/>
      <c r="U15" s="8"/>
      <c r="V15" s="9"/>
      <c r="W15" s="8"/>
      <c r="X15" s="9"/>
    </row>
    <row r="16" spans="1:24" x14ac:dyDescent="0.25">
      <c r="A16" s="87" t="s">
        <v>3</v>
      </c>
      <c r="B16" s="97"/>
      <c r="C16" s="97" t="s">
        <v>625</v>
      </c>
      <c r="D16" s="113">
        <v>100</v>
      </c>
      <c r="E16" s="93">
        <v>0</v>
      </c>
      <c r="F16" s="94">
        <f t="shared" si="2"/>
        <v>0</v>
      </c>
      <c r="G16" s="1"/>
      <c r="H16" s="111"/>
      <c r="I16" s="12"/>
      <c r="J16" s="12"/>
      <c r="K16" s="12"/>
      <c r="L16" s="12"/>
      <c r="M16" s="12"/>
      <c r="N16" s="12"/>
      <c r="O16" s="4" t="s">
        <v>250</v>
      </c>
      <c r="P16" s="18" t="s">
        <v>251</v>
      </c>
      <c r="Q16" s="8" t="s">
        <v>96</v>
      </c>
      <c r="R16" s="9"/>
      <c r="S16" s="13" t="s">
        <v>216</v>
      </c>
      <c r="T16" s="18" t="s">
        <v>252</v>
      </c>
      <c r="U16" s="8" t="s">
        <v>96</v>
      </c>
      <c r="V16" s="9" t="s">
        <v>96</v>
      </c>
      <c r="W16" s="8"/>
      <c r="X16" s="9" t="s">
        <v>96</v>
      </c>
    </row>
    <row r="17" spans="1:25" x14ac:dyDescent="0.25">
      <c r="A17" s="87" t="s">
        <v>520</v>
      </c>
      <c r="B17" s="97"/>
      <c r="C17" s="97" t="s">
        <v>625</v>
      </c>
      <c r="D17" s="113">
        <v>100</v>
      </c>
      <c r="E17" s="93">
        <v>0</v>
      </c>
      <c r="F17" s="94">
        <f t="shared" si="2"/>
        <v>0</v>
      </c>
      <c r="G17" s="1"/>
      <c r="H17" s="111"/>
      <c r="I17" s="12"/>
      <c r="J17" s="12"/>
      <c r="K17" s="12"/>
      <c r="L17" s="12"/>
      <c r="M17" s="12"/>
      <c r="N17" s="12"/>
      <c r="O17" s="4"/>
      <c r="P17" s="18"/>
      <c r="Q17" s="8"/>
      <c r="R17" s="9"/>
      <c r="S17" s="13"/>
      <c r="T17" s="18"/>
      <c r="U17" s="8"/>
      <c r="V17" s="9"/>
      <c r="W17" s="8"/>
      <c r="X17" s="9"/>
    </row>
    <row r="18" spans="1:25" x14ac:dyDescent="0.25">
      <c r="A18" s="87" t="s">
        <v>480</v>
      </c>
      <c r="B18" s="97"/>
      <c r="C18" s="97" t="s">
        <v>625</v>
      </c>
      <c r="D18" s="113">
        <v>100</v>
      </c>
      <c r="E18" s="93">
        <v>0</v>
      </c>
      <c r="F18" s="94">
        <f t="shared" si="2"/>
        <v>0</v>
      </c>
      <c r="G18" s="1"/>
      <c r="H18" s="111"/>
      <c r="I18" s="12"/>
      <c r="J18" s="12"/>
      <c r="K18" s="12"/>
      <c r="L18" s="12"/>
      <c r="M18" s="12"/>
      <c r="N18" s="12"/>
      <c r="O18" s="4" t="s">
        <v>481</v>
      </c>
      <c r="P18" s="18" t="s">
        <v>482</v>
      </c>
      <c r="Q18" s="8" t="s">
        <v>96</v>
      </c>
      <c r="R18" s="9"/>
      <c r="S18" s="13" t="s">
        <v>483</v>
      </c>
      <c r="T18" s="18" t="s">
        <v>484</v>
      </c>
      <c r="U18" s="8"/>
      <c r="V18" s="9" t="s">
        <v>96</v>
      </c>
      <c r="W18" s="8"/>
      <c r="X18" s="9"/>
    </row>
    <row r="19" spans="1:25" x14ac:dyDescent="0.25">
      <c r="A19" s="87" t="s">
        <v>648</v>
      </c>
      <c r="B19" s="97"/>
      <c r="C19" s="97" t="s">
        <v>625</v>
      </c>
      <c r="D19" s="113">
        <v>100</v>
      </c>
      <c r="E19" s="93">
        <v>0</v>
      </c>
      <c r="F19" s="94">
        <f t="shared" si="2"/>
        <v>0</v>
      </c>
      <c r="G19" s="1"/>
      <c r="H19" s="111"/>
      <c r="I19" s="12"/>
      <c r="J19" s="12"/>
      <c r="K19" s="12"/>
      <c r="L19" s="12"/>
      <c r="M19" s="12"/>
      <c r="N19" s="12"/>
      <c r="O19" s="4"/>
      <c r="P19" s="18"/>
      <c r="Q19" s="8"/>
      <c r="R19" s="9"/>
      <c r="S19" s="13"/>
      <c r="T19" s="18"/>
      <c r="U19" s="8"/>
      <c r="V19" s="9"/>
      <c r="W19" s="8"/>
      <c r="X19" s="9"/>
    </row>
    <row r="20" spans="1:25" x14ac:dyDescent="0.25">
      <c r="A20" s="87" t="s">
        <v>117</v>
      </c>
      <c r="B20" s="97"/>
      <c r="C20" s="97" t="s">
        <v>625</v>
      </c>
      <c r="D20" s="113">
        <v>100</v>
      </c>
      <c r="E20" s="93">
        <v>0</v>
      </c>
      <c r="F20" s="94">
        <f t="shared" si="2"/>
        <v>0</v>
      </c>
      <c r="G20" s="1"/>
      <c r="H20" s="111"/>
      <c r="I20" s="12"/>
      <c r="J20" s="12"/>
      <c r="K20" s="12"/>
      <c r="L20" s="12"/>
      <c r="M20" s="12"/>
      <c r="N20" s="12"/>
      <c r="O20" s="4" t="s">
        <v>254</v>
      </c>
      <c r="P20" s="18">
        <v>0.25</v>
      </c>
      <c r="Q20" s="8"/>
      <c r="R20" s="9"/>
      <c r="S20" s="13" t="s">
        <v>243</v>
      </c>
      <c r="T20" s="18" t="s">
        <v>255</v>
      </c>
      <c r="U20" s="8"/>
      <c r="V20" s="9" t="s">
        <v>96</v>
      </c>
      <c r="W20" s="8"/>
      <c r="X20" s="9"/>
    </row>
    <row r="21" spans="1:25" x14ac:dyDescent="0.25">
      <c r="A21" s="87" t="s">
        <v>643</v>
      </c>
      <c r="B21" s="97"/>
      <c r="C21" s="97" t="s">
        <v>625</v>
      </c>
      <c r="D21" s="113">
        <v>100</v>
      </c>
      <c r="E21" s="93">
        <v>0</v>
      </c>
      <c r="F21" s="94">
        <f t="shared" si="2"/>
        <v>0</v>
      </c>
      <c r="G21" s="1"/>
      <c r="H21" s="111"/>
      <c r="I21" s="12"/>
      <c r="J21" s="12"/>
      <c r="K21" s="12"/>
      <c r="L21" s="12"/>
      <c r="M21" s="12"/>
      <c r="N21" s="12"/>
      <c r="O21" s="4" t="s">
        <v>568</v>
      </c>
      <c r="P21" s="18">
        <v>0.6</v>
      </c>
      <c r="Q21" s="8"/>
      <c r="R21" s="9" t="s">
        <v>96</v>
      </c>
      <c r="S21" s="13" t="s">
        <v>219</v>
      </c>
      <c r="T21" s="18" t="s">
        <v>569</v>
      </c>
      <c r="U21" s="8"/>
      <c r="V21" s="9"/>
      <c r="W21" s="8"/>
      <c r="X21" s="9"/>
      <c r="Y21" t="s">
        <v>540</v>
      </c>
    </row>
    <row r="22" spans="1:25" x14ac:dyDescent="0.25">
      <c r="A22" s="87" t="s">
        <v>644</v>
      </c>
      <c r="B22" s="97"/>
      <c r="C22" s="97" t="s">
        <v>625</v>
      </c>
      <c r="D22" s="113">
        <v>100</v>
      </c>
      <c r="E22" s="93">
        <v>0</v>
      </c>
      <c r="F22" s="94">
        <f t="shared" si="2"/>
        <v>0</v>
      </c>
      <c r="G22" s="1"/>
      <c r="H22" s="111"/>
      <c r="I22" s="12"/>
      <c r="J22" s="12"/>
      <c r="K22" s="12"/>
      <c r="L22" s="12"/>
      <c r="M22" s="12"/>
      <c r="N22" s="12"/>
      <c r="O22" s="4" t="s">
        <v>568</v>
      </c>
      <c r="P22" s="18" t="s">
        <v>570</v>
      </c>
      <c r="Q22" s="8"/>
      <c r="R22" s="9" t="s">
        <v>96</v>
      </c>
      <c r="S22" s="13" t="s">
        <v>270</v>
      </c>
      <c r="T22" s="18" t="s">
        <v>569</v>
      </c>
      <c r="U22" s="8"/>
      <c r="V22" s="9"/>
      <c r="W22" s="8"/>
      <c r="X22" s="9"/>
      <c r="Y22" t="s">
        <v>540</v>
      </c>
    </row>
    <row r="23" spans="1:25" x14ac:dyDescent="0.25">
      <c r="A23" s="87" t="s">
        <v>118</v>
      </c>
      <c r="B23" s="97"/>
      <c r="C23" s="97" t="s">
        <v>625</v>
      </c>
      <c r="D23" s="113">
        <v>100</v>
      </c>
      <c r="E23" s="93">
        <v>0</v>
      </c>
      <c r="F23" s="94">
        <f t="shared" si="2"/>
        <v>0</v>
      </c>
      <c r="G23" s="1"/>
      <c r="H23" s="111"/>
      <c r="I23" s="12"/>
      <c r="J23" s="12"/>
      <c r="K23" s="12"/>
      <c r="L23" s="12"/>
      <c r="M23" s="12"/>
      <c r="N23" s="12"/>
      <c r="O23" s="4" t="s">
        <v>256</v>
      </c>
      <c r="P23" s="18" t="s">
        <v>258</v>
      </c>
      <c r="Q23" s="8"/>
      <c r="R23" s="9" t="s">
        <v>96</v>
      </c>
      <c r="S23" s="13" t="s">
        <v>220</v>
      </c>
      <c r="T23" s="18" t="s">
        <v>257</v>
      </c>
      <c r="U23" s="8" t="s">
        <v>96</v>
      </c>
      <c r="V23" s="9" t="s">
        <v>96</v>
      </c>
      <c r="W23" s="8"/>
      <c r="X23" s="9"/>
    </row>
    <row r="24" spans="1:25" x14ac:dyDescent="0.25">
      <c r="A24" s="87" t="s">
        <v>81</v>
      </c>
      <c r="B24" s="97"/>
      <c r="C24" s="97" t="s">
        <v>625</v>
      </c>
      <c r="D24" s="113">
        <v>100</v>
      </c>
      <c r="E24" s="93">
        <v>0</v>
      </c>
      <c r="F24" s="94">
        <f t="shared" si="2"/>
        <v>0</v>
      </c>
      <c r="G24" s="1"/>
      <c r="H24" s="111"/>
      <c r="I24" s="12"/>
      <c r="J24" s="12"/>
      <c r="K24" s="12"/>
      <c r="L24" s="12"/>
      <c r="M24" s="12"/>
      <c r="N24" s="12"/>
      <c r="O24" s="4" t="s">
        <v>259</v>
      </c>
      <c r="P24" s="18">
        <v>0.4</v>
      </c>
      <c r="Q24" s="8" t="s">
        <v>96</v>
      </c>
      <c r="R24" s="9"/>
      <c r="S24" s="13" t="s">
        <v>247</v>
      </c>
      <c r="T24" s="18"/>
      <c r="U24" s="8" t="s">
        <v>96</v>
      </c>
      <c r="V24" s="9" t="s">
        <v>96</v>
      </c>
      <c r="W24" s="8"/>
      <c r="X24" s="9"/>
    </row>
    <row r="25" spans="1:25" x14ac:dyDescent="0.25">
      <c r="A25" s="87" t="s">
        <v>661</v>
      </c>
      <c r="B25" s="97"/>
      <c r="C25" s="97" t="s">
        <v>625</v>
      </c>
      <c r="D25" s="113">
        <v>100</v>
      </c>
      <c r="E25" s="93">
        <v>0</v>
      </c>
      <c r="F25" s="94">
        <f t="shared" si="2"/>
        <v>0</v>
      </c>
      <c r="G25" s="1"/>
      <c r="H25" s="111"/>
      <c r="I25" s="12"/>
      <c r="J25" s="12"/>
      <c r="K25" s="12"/>
      <c r="L25" s="12"/>
      <c r="M25" s="12"/>
      <c r="N25" s="12"/>
      <c r="O25" s="4" t="s">
        <v>259</v>
      </c>
      <c r="P25" s="18">
        <v>0.4</v>
      </c>
      <c r="Q25" s="8" t="s">
        <v>96</v>
      </c>
      <c r="R25" s="9"/>
      <c r="S25" s="13" t="s">
        <v>247</v>
      </c>
      <c r="T25" s="18"/>
      <c r="U25" s="8" t="s">
        <v>96</v>
      </c>
      <c r="V25" s="9" t="s">
        <v>96</v>
      </c>
      <c r="W25" s="8"/>
      <c r="X25" s="9"/>
    </row>
    <row r="26" spans="1:25" x14ac:dyDescent="0.25">
      <c r="A26" s="87" t="s">
        <v>82</v>
      </c>
      <c r="B26" s="97"/>
      <c r="C26" s="97" t="s">
        <v>625</v>
      </c>
      <c r="D26" s="113">
        <v>100</v>
      </c>
      <c r="E26" s="93">
        <v>0</v>
      </c>
      <c r="F26" s="94">
        <f t="shared" si="2"/>
        <v>0</v>
      </c>
      <c r="G26" s="1"/>
      <c r="H26" s="111"/>
      <c r="I26" s="12"/>
      <c r="J26" s="12"/>
      <c r="K26" s="12"/>
      <c r="L26" s="12"/>
      <c r="M26" s="12"/>
      <c r="N26" s="12"/>
      <c r="O26" s="4" t="s">
        <v>260</v>
      </c>
      <c r="P26" s="18">
        <v>0.2</v>
      </c>
      <c r="Q26" s="8" t="s">
        <v>96</v>
      </c>
      <c r="R26" s="9"/>
      <c r="S26" s="13" t="s">
        <v>247</v>
      </c>
      <c r="T26" s="18"/>
      <c r="U26" s="8" t="s">
        <v>96</v>
      </c>
      <c r="V26" s="9" t="s">
        <v>96</v>
      </c>
      <c r="W26" s="8"/>
      <c r="X26" s="9"/>
    </row>
    <row r="27" spans="1:25" x14ac:dyDescent="0.25">
      <c r="A27" s="87" t="s">
        <v>340</v>
      </c>
      <c r="B27" s="97"/>
      <c r="C27" s="97" t="s">
        <v>625</v>
      </c>
      <c r="D27" s="113">
        <v>100</v>
      </c>
      <c r="E27" s="93">
        <v>0</v>
      </c>
      <c r="F27" s="94">
        <f t="shared" si="2"/>
        <v>0</v>
      </c>
      <c r="G27" s="1"/>
      <c r="H27" s="111"/>
      <c r="I27" s="12"/>
      <c r="J27" s="12"/>
      <c r="K27" s="12"/>
      <c r="L27" s="12"/>
      <c r="M27" s="12"/>
      <c r="N27" s="12"/>
      <c r="O27" s="4" t="s">
        <v>351</v>
      </c>
      <c r="P27" s="18" t="s">
        <v>285</v>
      </c>
      <c r="Q27" s="8" t="s">
        <v>96</v>
      </c>
      <c r="R27" s="9"/>
      <c r="S27" s="13" t="s">
        <v>220</v>
      </c>
      <c r="T27" s="18" t="s">
        <v>352</v>
      </c>
      <c r="U27" s="8" t="s">
        <v>96</v>
      </c>
      <c r="V27" s="9" t="s">
        <v>96</v>
      </c>
      <c r="W27" s="8" t="s">
        <v>96</v>
      </c>
      <c r="X27" s="9"/>
    </row>
    <row r="28" spans="1:25" x14ac:dyDescent="0.25">
      <c r="A28" s="87" t="s">
        <v>339</v>
      </c>
      <c r="B28" s="97"/>
      <c r="C28" s="97" t="s">
        <v>625</v>
      </c>
      <c r="D28" s="113">
        <v>100</v>
      </c>
      <c r="E28" s="93">
        <v>0</v>
      </c>
      <c r="F28" s="94">
        <f t="shared" si="2"/>
        <v>0</v>
      </c>
      <c r="G28" s="1"/>
      <c r="H28" s="111"/>
      <c r="I28" s="12"/>
      <c r="J28" s="12"/>
      <c r="K28" s="12"/>
      <c r="L28" s="12"/>
      <c r="M28" s="12"/>
      <c r="N28" s="12"/>
      <c r="O28" s="4" t="s">
        <v>353</v>
      </c>
      <c r="P28" s="18">
        <v>0.6</v>
      </c>
      <c r="Q28" s="8" t="s">
        <v>96</v>
      </c>
      <c r="R28" s="9"/>
      <c r="S28" s="13" t="s">
        <v>288</v>
      </c>
      <c r="T28" s="18" t="s">
        <v>354</v>
      </c>
      <c r="U28" s="8" t="s">
        <v>96</v>
      </c>
      <c r="V28" s="9" t="s">
        <v>96</v>
      </c>
      <c r="W28" s="8" t="s">
        <v>96</v>
      </c>
      <c r="X28" s="9"/>
    </row>
    <row r="29" spans="1:25" x14ac:dyDescent="0.25">
      <c r="A29" s="87" t="s">
        <v>647</v>
      </c>
      <c r="B29" s="97"/>
      <c r="C29" s="97" t="s">
        <v>625</v>
      </c>
      <c r="D29" s="113">
        <v>100</v>
      </c>
      <c r="E29" s="93">
        <v>0</v>
      </c>
      <c r="F29" s="94">
        <f t="shared" si="2"/>
        <v>0</v>
      </c>
      <c r="G29" s="1"/>
      <c r="H29" s="111"/>
      <c r="I29" s="12"/>
      <c r="J29" s="12"/>
      <c r="K29" s="12"/>
      <c r="L29" s="12"/>
      <c r="M29" s="12"/>
      <c r="N29" s="12"/>
      <c r="O29" s="4" t="s">
        <v>351</v>
      </c>
      <c r="P29" s="18">
        <v>60</v>
      </c>
      <c r="Q29" s="8"/>
      <c r="R29" s="9"/>
      <c r="S29" s="13" t="s">
        <v>288</v>
      </c>
      <c r="T29" s="18" t="s">
        <v>535</v>
      </c>
      <c r="U29" s="8"/>
      <c r="V29" s="9"/>
      <c r="W29" s="8"/>
      <c r="X29" s="9"/>
      <c r="Y29" t="s">
        <v>534</v>
      </c>
    </row>
    <row r="30" spans="1:25" x14ac:dyDescent="0.25">
      <c r="A30" s="87" t="s">
        <v>646</v>
      </c>
      <c r="B30" s="97"/>
      <c r="C30" s="97" t="s">
        <v>625</v>
      </c>
      <c r="D30" s="113">
        <v>100</v>
      </c>
      <c r="E30" s="93">
        <v>0</v>
      </c>
      <c r="F30" s="94">
        <f t="shared" si="2"/>
        <v>0</v>
      </c>
      <c r="G30" s="1"/>
      <c r="H30" s="111"/>
      <c r="I30" s="12"/>
      <c r="J30" s="12"/>
      <c r="K30" s="12"/>
      <c r="L30" s="12"/>
      <c r="M30" s="12"/>
      <c r="N30" s="12"/>
      <c r="O30" s="4" t="s">
        <v>485</v>
      </c>
      <c r="P30" s="18">
        <v>0.5</v>
      </c>
      <c r="Q30" s="8" t="s">
        <v>96</v>
      </c>
      <c r="R30" s="9"/>
      <c r="S30" s="13" t="s">
        <v>302</v>
      </c>
      <c r="T30" s="18" t="s">
        <v>479</v>
      </c>
      <c r="U30" s="8" t="s">
        <v>96</v>
      </c>
      <c r="V30" s="9"/>
      <c r="W30" s="8" t="s">
        <v>96</v>
      </c>
      <c r="X30" s="9"/>
    </row>
    <row r="31" spans="1:25" x14ac:dyDescent="0.25">
      <c r="A31" s="87" t="s">
        <v>83</v>
      </c>
      <c r="B31" s="97"/>
      <c r="C31" s="97" t="s">
        <v>625</v>
      </c>
      <c r="D31" s="113">
        <v>100</v>
      </c>
      <c r="E31" s="93">
        <v>0</v>
      </c>
      <c r="F31" s="94">
        <f t="shared" si="2"/>
        <v>0</v>
      </c>
      <c r="G31" s="1"/>
      <c r="H31" s="111"/>
      <c r="I31" s="12"/>
      <c r="J31" s="12"/>
      <c r="K31" s="12"/>
      <c r="L31" s="12"/>
      <c r="M31" s="12"/>
      <c r="N31" s="12"/>
      <c r="O31" s="4" t="s">
        <v>261</v>
      </c>
      <c r="P31" s="18" t="s">
        <v>222</v>
      </c>
      <c r="Q31" s="8" t="s">
        <v>96</v>
      </c>
      <c r="R31" s="9"/>
      <c r="S31" s="13" t="s">
        <v>220</v>
      </c>
      <c r="T31" s="18" t="s">
        <v>257</v>
      </c>
      <c r="U31" s="8" t="s">
        <v>96</v>
      </c>
      <c r="V31" s="9" t="s">
        <v>96</v>
      </c>
      <c r="W31" s="8" t="s">
        <v>96</v>
      </c>
      <c r="X31" s="9"/>
    </row>
    <row r="32" spans="1:25" x14ac:dyDescent="0.25">
      <c r="A32" s="87" t="s">
        <v>645</v>
      </c>
      <c r="B32" s="97"/>
      <c r="C32" s="97" t="s">
        <v>625</v>
      </c>
      <c r="D32" s="113">
        <v>100</v>
      </c>
      <c r="E32" s="93">
        <v>0</v>
      </c>
      <c r="F32" s="94">
        <f t="shared" si="2"/>
        <v>0</v>
      </c>
      <c r="G32" s="1"/>
      <c r="H32" s="111"/>
      <c r="I32" s="12"/>
      <c r="J32" s="12"/>
      <c r="K32" s="12"/>
      <c r="L32" s="12"/>
      <c r="M32" s="12"/>
      <c r="N32" s="12"/>
      <c r="O32" s="4" t="s">
        <v>351</v>
      </c>
      <c r="P32" s="18">
        <v>60</v>
      </c>
      <c r="Q32" s="8"/>
      <c r="R32" s="9"/>
      <c r="S32" s="13" t="s">
        <v>221</v>
      </c>
      <c r="T32" s="18" t="s">
        <v>533</v>
      </c>
      <c r="U32" s="8"/>
      <c r="V32" s="9"/>
      <c r="W32" s="8"/>
      <c r="X32" s="9"/>
      <c r="Y32" t="s">
        <v>534</v>
      </c>
    </row>
    <row r="33" spans="1:25" x14ac:dyDescent="0.25">
      <c r="A33" s="87" t="s">
        <v>378</v>
      </c>
      <c r="B33" s="97"/>
      <c r="C33" s="97" t="s">
        <v>625</v>
      </c>
      <c r="D33" s="113">
        <v>100</v>
      </c>
      <c r="E33" s="93">
        <v>0</v>
      </c>
      <c r="F33" s="94">
        <f t="shared" si="2"/>
        <v>0</v>
      </c>
      <c r="G33" s="1"/>
      <c r="H33" s="111"/>
      <c r="I33" s="12"/>
      <c r="J33" s="12"/>
      <c r="K33" s="12"/>
      <c r="L33" s="12"/>
      <c r="M33" s="12"/>
      <c r="N33" s="12"/>
      <c r="O33" s="4" t="s">
        <v>351</v>
      </c>
      <c r="P33" s="18">
        <v>0.3</v>
      </c>
      <c r="Q33" s="8" t="s">
        <v>96</v>
      </c>
      <c r="R33" s="9" t="s">
        <v>96</v>
      </c>
      <c r="S33" s="13" t="s">
        <v>460</v>
      </c>
      <c r="T33" s="18" t="s">
        <v>352</v>
      </c>
      <c r="U33" s="8"/>
      <c r="V33" s="9" t="s">
        <v>96</v>
      </c>
      <c r="W33" s="8"/>
      <c r="X33" s="9" t="s">
        <v>96</v>
      </c>
    </row>
    <row r="34" spans="1:25" x14ac:dyDescent="0.25">
      <c r="A34" s="87" t="s">
        <v>486</v>
      </c>
      <c r="B34" s="97"/>
      <c r="C34" s="97" t="s">
        <v>625</v>
      </c>
      <c r="D34" s="113">
        <v>100</v>
      </c>
      <c r="E34" s="93">
        <v>0</v>
      </c>
      <c r="F34" s="94">
        <f t="shared" si="2"/>
        <v>0</v>
      </c>
      <c r="G34" s="1"/>
      <c r="H34" s="111"/>
      <c r="I34" s="12"/>
      <c r="J34" s="12"/>
      <c r="K34" s="12"/>
      <c r="L34" s="12"/>
      <c r="M34" s="12"/>
      <c r="N34" s="12"/>
      <c r="O34" s="4" t="s">
        <v>487</v>
      </c>
      <c r="P34" s="18">
        <v>0.5</v>
      </c>
      <c r="Q34" s="8" t="s">
        <v>96</v>
      </c>
      <c r="R34" s="9"/>
      <c r="S34" s="13" t="s">
        <v>221</v>
      </c>
      <c r="T34" s="18" t="s">
        <v>266</v>
      </c>
      <c r="U34" s="8" t="s">
        <v>96</v>
      </c>
      <c r="V34" s="9" t="s">
        <v>96</v>
      </c>
      <c r="W34" s="8"/>
      <c r="X34" s="9"/>
    </row>
    <row r="35" spans="1:25" x14ac:dyDescent="0.25">
      <c r="A35" s="87" t="s">
        <v>8</v>
      </c>
      <c r="B35" s="97"/>
      <c r="C35" s="97" t="s">
        <v>625</v>
      </c>
      <c r="D35" s="113">
        <v>100</v>
      </c>
      <c r="E35" s="93">
        <v>0</v>
      </c>
      <c r="F35" s="94">
        <f t="shared" si="2"/>
        <v>0</v>
      </c>
      <c r="G35" s="1"/>
      <c r="H35" s="111"/>
      <c r="I35" s="12"/>
      <c r="J35" s="12"/>
      <c r="K35" s="12"/>
      <c r="L35" s="12"/>
      <c r="M35" s="12"/>
      <c r="N35" s="12"/>
      <c r="O35" s="4" t="s">
        <v>262</v>
      </c>
      <c r="P35" s="18" t="s">
        <v>222</v>
      </c>
      <c r="Q35" s="8" t="s">
        <v>96</v>
      </c>
      <c r="R35" s="9"/>
      <c r="S35" s="13" t="s">
        <v>220</v>
      </c>
      <c r="T35" s="18" t="s">
        <v>263</v>
      </c>
      <c r="U35" s="8" t="s">
        <v>96</v>
      </c>
      <c r="V35" s="9" t="s">
        <v>96</v>
      </c>
      <c r="W35" s="8"/>
      <c r="X35" s="9"/>
    </row>
    <row r="36" spans="1:25" x14ac:dyDescent="0.25">
      <c r="A36" s="87" t="s">
        <v>115</v>
      </c>
      <c r="B36" s="97"/>
      <c r="C36" s="97" t="s">
        <v>625</v>
      </c>
      <c r="D36" s="113">
        <v>100</v>
      </c>
      <c r="E36" s="93">
        <v>0</v>
      </c>
      <c r="F36" s="94">
        <f t="shared" si="2"/>
        <v>0</v>
      </c>
      <c r="G36" s="1"/>
      <c r="H36" s="111"/>
      <c r="I36" s="12"/>
      <c r="J36" s="12"/>
      <c r="K36" s="12"/>
      <c r="L36" s="12"/>
      <c r="M36" s="12"/>
      <c r="N36" s="12"/>
      <c r="O36" s="4" t="s">
        <v>264</v>
      </c>
      <c r="P36" s="18">
        <v>0.5</v>
      </c>
      <c r="Q36" s="8"/>
      <c r="R36" s="9" t="s">
        <v>96</v>
      </c>
      <c r="S36" s="13" t="s">
        <v>221</v>
      </c>
      <c r="T36" s="18" t="s">
        <v>249</v>
      </c>
      <c r="U36" s="8" t="s">
        <v>96</v>
      </c>
      <c r="V36" s="9" t="s">
        <v>96</v>
      </c>
      <c r="W36" s="8"/>
      <c r="X36" s="9"/>
    </row>
    <row r="37" spans="1:25" x14ac:dyDescent="0.25">
      <c r="A37" s="87" t="s">
        <v>422</v>
      </c>
      <c r="B37" s="97"/>
      <c r="C37" s="97" t="s">
        <v>625</v>
      </c>
      <c r="D37" s="113">
        <v>100</v>
      </c>
      <c r="E37" s="93">
        <v>0</v>
      </c>
      <c r="F37" s="94">
        <f t="shared" si="2"/>
        <v>0</v>
      </c>
      <c r="G37" s="1"/>
      <c r="H37" s="111"/>
      <c r="I37" s="12"/>
      <c r="J37" s="12"/>
      <c r="K37" s="12"/>
      <c r="L37" s="12"/>
      <c r="M37" s="12"/>
      <c r="N37" s="12"/>
      <c r="O37" s="4" t="s">
        <v>265</v>
      </c>
      <c r="P37" s="18">
        <v>0.15</v>
      </c>
      <c r="Q37" s="8" t="s">
        <v>96</v>
      </c>
      <c r="R37" s="9"/>
      <c r="S37" s="13" t="s">
        <v>220</v>
      </c>
      <c r="T37" s="18" t="s">
        <v>266</v>
      </c>
      <c r="U37" s="8" t="s">
        <v>96</v>
      </c>
      <c r="V37" s="9" t="s">
        <v>96</v>
      </c>
      <c r="W37" s="8"/>
      <c r="X37" s="9"/>
    </row>
    <row r="38" spans="1:25" x14ac:dyDescent="0.25">
      <c r="A38" s="87" t="s">
        <v>574</v>
      </c>
      <c r="B38" s="97"/>
      <c r="C38" s="97" t="s">
        <v>625</v>
      </c>
      <c r="D38" s="113">
        <v>100</v>
      </c>
      <c r="E38" s="93">
        <v>0</v>
      </c>
      <c r="F38" s="94">
        <f t="shared" si="2"/>
        <v>0</v>
      </c>
      <c r="G38" s="1"/>
      <c r="H38" s="111"/>
      <c r="I38" s="12"/>
      <c r="J38" s="12"/>
      <c r="K38" s="12"/>
      <c r="L38" s="12"/>
      <c r="M38" s="12"/>
      <c r="N38" s="12"/>
      <c r="O38" s="4"/>
      <c r="P38" s="18">
        <v>0.8</v>
      </c>
      <c r="Q38" s="8"/>
      <c r="R38" s="9"/>
      <c r="S38" s="13" t="s">
        <v>575</v>
      </c>
      <c r="T38" s="18" t="s">
        <v>539</v>
      </c>
      <c r="U38" s="8"/>
      <c r="V38" s="9"/>
      <c r="W38" s="8"/>
      <c r="X38" s="9"/>
      <c r="Y38" t="s">
        <v>549</v>
      </c>
    </row>
    <row r="39" spans="1:25" x14ac:dyDescent="0.25">
      <c r="A39" s="87" t="s">
        <v>124</v>
      </c>
      <c r="B39" s="97"/>
      <c r="C39" s="97" t="s">
        <v>625</v>
      </c>
      <c r="D39" s="113">
        <v>100</v>
      </c>
      <c r="E39" s="93">
        <v>0</v>
      </c>
      <c r="F39" s="94">
        <f t="shared" si="2"/>
        <v>0</v>
      </c>
      <c r="G39" s="1"/>
      <c r="H39" s="111"/>
      <c r="I39" s="12"/>
      <c r="J39" s="12"/>
      <c r="K39" s="12"/>
      <c r="L39" s="12"/>
      <c r="M39" s="12"/>
      <c r="N39" s="12"/>
      <c r="O39" s="4" t="s">
        <v>267</v>
      </c>
      <c r="P39" s="18">
        <v>0.1</v>
      </c>
      <c r="Q39" s="8" t="s">
        <v>96</v>
      </c>
      <c r="R39" s="9"/>
      <c r="S39" s="13" t="s">
        <v>243</v>
      </c>
      <c r="T39" s="18" t="s">
        <v>223</v>
      </c>
      <c r="U39" s="8" t="s">
        <v>96</v>
      </c>
      <c r="V39" s="9" t="s">
        <v>96</v>
      </c>
      <c r="W39" s="8"/>
      <c r="X39" s="9"/>
    </row>
    <row r="40" spans="1:25" x14ac:dyDescent="0.25">
      <c r="A40" s="87" t="s">
        <v>571</v>
      </c>
      <c r="B40" s="97"/>
      <c r="C40" s="97" t="s">
        <v>625</v>
      </c>
      <c r="D40" s="113">
        <v>100</v>
      </c>
      <c r="E40" s="93">
        <v>0</v>
      </c>
      <c r="F40" s="94">
        <f t="shared" si="2"/>
        <v>0</v>
      </c>
      <c r="G40" s="1"/>
      <c r="H40" s="111"/>
      <c r="I40" s="12"/>
      <c r="J40" s="12"/>
      <c r="K40" s="12"/>
      <c r="L40" s="12"/>
      <c r="M40" s="12"/>
      <c r="N40" s="12"/>
      <c r="O40" s="4" t="s">
        <v>572</v>
      </c>
      <c r="P40" s="18">
        <v>0.6</v>
      </c>
      <c r="Q40" s="8" t="s">
        <v>96</v>
      </c>
      <c r="R40" s="9"/>
      <c r="S40" s="13" t="s">
        <v>243</v>
      </c>
      <c r="T40" s="18" t="s">
        <v>573</v>
      </c>
      <c r="U40" s="8"/>
      <c r="V40" s="9"/>
      <c r="W40" s="8"/>
      <c r="X40" s="9"/>
      <c r="Y40" t="s">
        <v>534</v>
      </c>
    </row>
    <row r="41" spans="1:25" x14ac:dyDescent="0.25">
      <c r="A41" s="82" t="s">
        <v>423</v>
      </c>
      <c r="B41" s="97"/>
      <c r="C41" s="97" t="s">
        <v>625</v>
      </c>
      <c r="D41" s="113">
        <v>100</v>
      </c>
      <c r="E41" s="93">
        <v>0</v>
      </c>
      <c r="F41" s="94">
        <f t="shared" si="2"/>
        <v>0</v>
      </c>
      <c r="H41" s="105"/>
      <c r="I41" s="4"/>
      <c r="J41" s="4"/>
      <c r="K41" s="4"/>
      <c r="L41" s="4"/>
      <c r="M41" s="4"/>
      <c r="N41" s="4"/>
      <c r="O41" s="4" t="s">
        <v>268</v>
      </c>
      <c r="P41" s="18" t="s">
        <v>269</v>
      </c>
      <c r="Q41" s="8"/>
      <c r="R41" s="9" t="s">
        <v>96</v>
      </c>
      <c r="S41" s="13" t="s">
        <v>270</v>
      </c>
      <c r="T41" s="18" t="s">
        <v>253</v>
      </c>
      <c r="U41" s="8" t="s">
        <v>96</v>
      </c>
      <c r="V41" s="9" t="s">
        <v>96</v>
      </c>
      <c r="W41" s="8"/>
      <c r="X41" s="9" t="s">
        <v>96</v>
      </c>
    </row>
    <row r="42" spans="1:25" x14ac:dyDescent="0.25">
      <c r="A42" s="82" t="s">
        <v>122</v>
      </c>
      <c r="B42" s="97"/>
      <c r="C42" s="97" t="s">
        <v>625</v>
      </c>
      <c r="D42" s="113">
        <v>100</v>
      </c>
      <c r="E42" s="93">
        <v>0</v>
      </c>
      <c r="F42" s="94">
        <f t="shared" si="2"/>
        <v>0</v>
      </c>
      <c r="H42" s="105"/>
      <c r="I42" s="4"/>
      <c r="J42" s="4"/>
      <c r="K42" s="4"/>
      <c r="L42" s="4"/>
      <c r="M42" s="4"/>
      <c r="N42" s="4"/>
      <c r="O42" s="4" t="s">
        <v>271</v>
      </c>
      <c r="P42" s="18" t="s">
        <v>272</v>
      </c>
      <c r="Q42" s="8" t="s">
        <v>96</v>
      </c>
      <c r="R42" s="9"/>
      <c r="S42" s="13" t="s">
        <v>273</v>
      </c>
      <c r="T42" s="18" t="s">
        <v>266</v>
      </c>
      <c r="U42" s="8"/>
      <c r="V42" s="9" t="s">
        <v>96</v>
      </c>
      <c r="W42" s="8"/>
      <c r="X42" s="9" t="s">
        <v>96</v>
      </c>
    </row>
    <row r="43" spans="1:25" x14ac:dyDescent="0.25">
      <c r="A43" s="82" t="s">
        <v>655</v>
      </c>
      <c r="B43" s="97"/>
      <c r="C43" s="97" t="s">
        <v>625</v>
      </c>
      <c r="D43" s="113">
        <v>100</v>
      </c>
      <c r="E43" s="93">
        <v>0</v>
      </c>
      <c r="F43" s="94">
        <f t="shared" si="2"/>
        <v>0</v>
      </c>
      <c r="H43" s="105"/>
      <c r="I43" s="4"/>
      <c r="J43" s="4"/>
      <c r="K43" s="4"/>
      <c r="L43" s="4"/>
      <c r="M43" s="4"/>
      <c r="N43" s="4"/>
      <c r="O43" s="4"/>
      <c r="P43" s="18"/>
      <c r="Q43" s="8"/>
      <c r="R43" s="9"/>
      <c r="S43" s="13"/>
      <c r="T43" s="18"/>
      <c r="U43" s="8"/>
      <c r="V43" s="9"/>
      <c r="W43" s="8"/>
      <c r="X43" s="9"/>
    </row>
    <row r="44" spans="1:25" x14ac:dyDescent="0.25">
      <c r="A44" s="82" t="s">
        <v>522</v>
      </c>
      <c r="B44" s="97"/>
      <c r="C44" s="97" t="s">
        <v>625</v>
      </c>
      <c r="D44" s="113">
        <v>100</v>
      </c>
      <c r="E44" s="93">
        <v>0</v>
      </c>
      <c r="F44" s="94">
        <f t="shared" si="2"/>
        <v>0</v>
      </c>
      <c r="H44" s="105"/>
      <c r="I44" s="4"/>
      <c r="J44" s="4"/>
      <c r="K44" s="4"/>
      <c r="L44" s="4"/>
      <c r="M44" s="4"/>
      <c r="N44" s="4"/>
      <c r="O44" s="4" t="s">
        <v>523</v>
      </c>
      <c r="P44" s="18">
        <v>70</v>
      </c>
      <c r="Q44" s="8"/>
      <c r="R44" s="9" t="s">
        <v>96</v>
      </c>
      <c r="S44" s="13" t="s">
        <v>243</v>
      </c>
      <c r="T44" s="18" t="s">
        <v>533</v>
      </c>
      <c r="U44" s="8"/>
      <c r="V44" s="9"/>
      <c r="W44" s="8"/>
      <c r="X44" s="9"/>
      <c r="Y44" t="s">
        <v>534</v>
      </c>
    </row>
    <row r="45" spans="1:25" x14ac:dyDescent="0.25">
      <c r="A45" s="99" t="s">
        <v>17</v>
      </c>
      <c r="B45" s="97"/>
      <c r="C45" s="97" t="s">
        <v>625</v>
      </c>
      <c r="D45" s="97">
        <v>100</v>
      </c>
      <c r="E45" s="93">
        <v>0</v>
      </c>
      <c r="F45" s="94">
        <f t="shared" si="2"/>
        <v>0</v>
      </c>
      <c r="H45" s="105"/>
      <c r="I45" s="4"/>
      <c r="J45" s="4"/>
      <c r="K45" s="4"/>
      <c r="L45" s="4"/>
      <c r="M45" s="4"/>
      <c r="N45" s="4"/>
      <c r="O45" s="4"/>
      <c r="P45" s="18"/>
      <c r="Q45" s="8"/>
      <c r="R45" s="9"/>
      <c r="S45" s="13"/>
      <c r="T45" s="18"/>
      <c r="U45" s="8"/>
      <c r="V45" s="9"/>
      <c r="W45" s="8"/>
      <c r="X45" s="9"/>
    </row>
    <row r="46" spans="1:25" x14ac:dyDescent="0.25">
      <c r="A46" s="82" t="s">
        <v>638</v>
      </c>
      <c r="B46" s="97"/>
      <c r="C46" s="97" t="s">
        <v>625</v>
      </c>
      <c r="D46" s="113">
        <v>100</v>
      </c>
      <c r="E46" s="93">
        <v>0</v>
      </c>
      <c r="F46" s="94">
        <f t="shared" si="2"/>
        <v>0</v>
      </c>
      <c r="H46" s="105"/>
      <c r="I46" s="4"/>
      <c r="J46" s="4"/>
      <c r="K46" s="4"/>
      <c r="L46" s="4"/>
      <c r="M46" s="4"/>
      <c r="N46" s="4"/>
      <c r="O46" s="4" t="s">
        <v>490</v>
      </c>
      <c r="P46" s="18" t="s">
        <v>491</v>
      </c>
      <c r="Q46" s="8" t="s">
        <v>96</v>
      </c>
      <c r="R46" s="9"/>
      <c r="S46" s="13" t="s">
        <v>273</v>
      </c>
      <c r="T46" s="18" t="s">
        <v>492</v>
      </c>
      <c r="U46" s="8" t="s">
        <v>96</v>
      </c>
      <c r="V46" s="9"/>
      <c r="W46" s="8"/>
      <c r="X46" s="9"/>
    </row>
    <row r="47" spans="1:25" x14ac:dyDescent="0.25">
      <c r="A47" s="82" t="s">
        <v>639</v>
      </c>
      <c r="B47" s="97"/>
      <c r="C47" s="97" t="s">
        <v>625</v>
      </c>
      <c r="D47" s="113">
        <v>100</v>
      </c>
      <c r="E47" s="93">
        <v>0</v>
      </c>
      <c r="F47" s="94">
        <f t="shared" ref="F47:F78" si="3">E47*D47</f>
        <v>0</v>
      </c>
      <c r="H47" s="105"/>
      <c r="I47" s="4"/>
      <c r="J47" s="4"/>
      <c r="K47" s="4"/>
      <c r="L47" s="4"/>
      <c r="M47" s="4"/>
      <c r="N47" s="4"/>
      <c r="O47" s="4" t="s">
        <v>275</v>
      </c>
      <c r="P47" s="18">
        <v>50</v>
      </c>
      <c r="Q47" s="8" t="s">
        <v>96</v>
      </c>
      <c r="R47" s="9"/>
      <c r="S47" s="13" t="s">
        <v>531</v>
      </c>
      <c r="T47" s="18" t="s">
        <v>532</v>
      </c>
      <c r="U47" s="8"/>
      <c r="V47" s="9"/>
      <c r="W47" s="8"/>
      <c r="X47" s="9"/>
      <c r="Y47" t="s">
        <v>527</v>
      </c>
    </row>
    <row r="48" spans="1:25" x14ac:dyDescent="0.25">
      <c r="A48" s="82" t="s">
        <v>640</v>
      </c>
      <c r="B48" s="97"/>
      <c r="C48" s="97" t="s">
        <v>625</v>
      </c>
      <c r="D48" s="113">
        <v>100</v>
      </c>
      <c r="E48" s="93">
        <v>0</v>
      </c>
      <c r="F48" s="94">
        <f t="shared" si="3"/>
        <v>0</v>
      </c>
      <c r="H48" s="105"/>
      <c r="I48" s="4"/>
      <c r="J48" s="4"/>
      <c r="K48" s="4"/>
      <c r="L48" s="4"/>
      <c r="M48" s="4"/>
      <c r="N48" s="4"/>
      <c r="O48" s="4" t="s">
        <v>275</v>
      </c>
      <c r="P48" s="18">
        <v>45</v>
      </c>
      <c r="Q48" s="8" t="s">
        <v>96</v>
      </c>
      <c r="R48" s="9"/>
      <c r="S48" s="13" t="s">
        <v>221</v>
      </c>
      <c r="T48" s="18" t="s">
        <v>530</v>
      </c>
      <c r="U48" s="8"/>
      <c r="V48" s="9"/>
      <c r="W48" s="8"/>
      <c r="X48" s="9"/>
      <c r="Y48" t="s">
        <v>527</v>
      </c>
    </row>
    <row r="49" spans="1:25" x14ac:dyDescent="0.25">
      <c r="A49" s="82" t="s">
        <v>274</v>
      </c>
      <c r="B49" s="97"/>
      <c r="C49" s="97" t="s">
        <v>625</v>
      </c>
      <c r="D49" s="113">
        <v>100</v>
      </c>
      <c r="E49" s="93">
        <v>0</v>
      </c>
      <c r="F49" s="94">
        <f t="shared" si="3"/>
        <v>0</v>
      </c>
      <c r="H49" s="105"/>
      <c r="I49" s="4"/>
      <c r="J49" s="4"/>
      <c r="K49" s="4"/>
      <c r="L49" s="4"/>
      <c r="M49" s="4"/>
      <c r="N49" s="4"/>
      <c r="O49" s="4" t="s">
        <v>275</v>
      </c>
      <c r="P49" s="18" t="s">
        <v>276</v>
      </c>
      <c r="Q49" s="8" t="s">
        <v>96</v>
      </c>
      <c r="R49" s="9"/>
      <c r="S49" s="13" t="s">
        <v>237</v>
      </c>
      <c r="T49" s="18" t="s">
        <v>223</v>
      </c>
      <c r="U49" s="8" t="s">
        <v>96</v>
      </c>
      <c r="V49" s="9" t="s">
        <v>96</v>
      </c>
      <c r="W49" s="8"/>
      <c r="X49" s="9" t="s">
        <v>96</v>
      </c>
    </row>
    <row r="50" spans="1:25" x14ac:dyDescent="0.25">
      <c r="A50" s="82" t="s">
        <v>341</v>
      </c>
      <c r="B50" s="97"/>
      <c r="C50" s="97" t="s">
        <v>625</v>
      </c>
      <c r="D50" s="113">
        <v>100</v>
      </c>
      <c r="E50" s="93">
        <v>0</v>
      </c>
      <c r="F50" s="94">
        <f t="shared" si="3"/>
        <v>0</v>
      </c>
      <c r="H50" s="105"/>
      <c r="I50" s="4"/>
      <c r="J50" s="4"/>
      <c r="K50" s="4"/>
      <c r="L50" s="4"/>
      <c r="M50" s="4"/>
      <c r="N50" s="4"/>
      <c r="O50" s="4" t="s">
        <v>275</v>
      </c>
      <c r="P50" s="18" t="s">
        <v>289</v>
      </c>
      <c r="Q50" s="8" t="s">
        <v>96</v>
      </c>
      <c r="R50" s="9"/>
      <c r="S50" s="13" t="s">
        <v>288</v>
      </c>
      <c r="T50" s="18" t="s">
        <v>223</v>
      </c>
      <c r="U50" s="8" t="s">
        <v>96</v>
      </c>
      <c r="V50" s="9" t="s">
        <v>96</v>
      </c>
      <c r="W50" s="8"/>
      <c r="X50" s="9" t="s">
        <v>96</v>
      </c>
    </row>
    <row r="51" spans="1:25" x14ac:dyDescent="0.25">
      <c r="A51" s="87" t="s">
        <v>20</v>
      </c>
      <c r="B51" s="97"/>
      <c r="C51" s="97" t="s">
        <v>625</v>
      </c>
      <c r="D51" s="113">
        <v>100</v>
      </c>
      <c r="E51" s="93">
        <v>0</v>
      </c>
      <c r="F51" s="94">
        <f t="shared" si="3"/>
        <v>0</v>
      </c>
      <c r="G51" s="1"/>
      <c r="H51" s="111"/>
      <c r="I51" s="12"/>
      <c r="J51" s="12"/>
      <c r="K51" s="12"/>
      <c r="L51" s="12"/>
      <c r="M51" s="12"/>
      <c r="N51" s="12"/>
      <c r="O51" s="4" t="s">
        <v>277</v>
      </c>
      <c r="P51" s="18" t="s">
        <v>272</v>
      </c>
      <c r="Q51" s="8" t="s">
        <v>96</v>
      </c>
      <c r="R51" s="9"/>
      <c r="S51" s="13" t="s">
        <v>243</v>
      </c>
      <c r="T51" s="18" t="s">
        <v>223</v>
      </c>
      <c r="U51" s="8" t="s">
        <v>96</v>
      </c>
      <c r="V51" s="9" t="s">
        <v>96</v>
      </c>
      <c r="W51" s="8"/>
      <c r="X51" s="9" t="s">
        <v>96</v>
      </c>
    </row>
    <row r="52" spans="1:25" x14ac:dyDescent="0.25">
      <c r="A52" s="82" t="s">
        <v>641</v>
      </c>
      <c r="B52" s="97"/>
      <c r="C52" s="97" t="s">
        <v>625</v>
      </c>
      <c r="D52" s="113">
        <v>100</v>
      </c>
      <c r="E52" s="93">
        <v>0</v>
      </c>
      <c r="F52" s="94">
        <f t="shared" si="3"/>
        <v>0</v>
      </c>
      <c r="H52" s="105"/>
      <c r="I52" s="4"/>
      <c r="J52" s="4"/>
      <c r="K52" s="4"/>
      <c r="L52" s="4"/>
      <c r="M52" s="4"/>
      <c r="N52" s="4"/>
      <c r="O52" s="4" t="s">
        <v>275</v>
      </c>
      <c r="P52" s="18">
        <v>40</v>
      </c>
      <c r="Q52" s="8" t="s">
        <v>96</v>
      </c>
      <c r="R52" s="9"/>
      <c r="S52" s="13" t="s">
        <v>243</v>
      </c>
      <c r="T52" s="18" t="s">
        <v>529</v>
      </c>
      <c r="U52" s="8"/>
      <c r="V52" s="9"/>
      <c r="W52" s="8"/>
      <c r="X52" s="9"/>
      <c r="Y52" t="s">
        <v>527</v>
      </c>
    </row>
    <row r="53" spans="1:25" x14ac:dyDescent="0.25">
      <c r="A53" s="82" t="s">
        <v>642</v>
      </c>
      <c r="B53" s="97"/>
      <c r="C53" s="97" t="s">
        <v>625</v>
      </c>
      <c r="D53" s="113">
        <v>100</v>
      </c>
      <c r="E53" s="93">
        <v>0</v>
      </c>
      <c r="F53" s="94">
        <f t="shared" si="3"/>
        <v>0</v>
      </c>
      <c r="H53" s="105"/>
      <c r="I53" s="4"/>
      <c r="J53" s="4"/>
      <c r="K53" s="4"/>
      <c r="L53" s="4"/>
      <c r="M53" s="4"/>
      <c r="N53" s="4"/>
      <c r="O53" s="4" t="s">
        <v>524</v>
      </c>
      <c r="P53" s="18">
        <v>60</v>
      </c>
      <c r="Q53" s="8"/>
      <c r="R53" s="9"/>
      <c r="S53" s="13" t="s">
        <v>528</v>
      </c>
      <c r="T53" s="18" t="s">
        <v>350</v>
      </c>
      <c r="U53" s="8"/>
      <c r="V53" s="9"/>
      <c r="W53" s="8"/>
      <c r="X53" s="9"/>
      <c r="Y53" t="s">
        <v>527</v>
      </c>
    </row>
    <row r="54" spans="1:25" x14ac:dyDescent="0.25">
      <c r="A54" s="82" t="s">
        <v>525</v>
      </c>
      <c r="B54" s="97"/>
      <c r="C54" s="97" t="s">
        <v>625</v>
      </c>
      <c r="D54" s="113">
        <v>100</v>
      </c>
      <c r="E54" s="93">
        <v>0</v>
      </c>
      <c r="F54" s="94">
        <f t="shared" si="3"/>
        <v>0</v>
      </c>
      <c r="H54" s="105"/>
      <c r="I54" s="4"/>
      <c r="J54" s="4"/>
      <c r="K54" s="4"/>
      <c r="L54" s="4"/>
      <c r="M54" s="4"/>
      <c r="N54" s="4"/>
      <c r="O54" s="4" t="s">
        <v>526</v>
      </c>
      <c r="P54" s="18">
        <v>100</v>
      </c>
      <c r="Q54" s="8"/>
      <c r="R54" s="9"/>
      <c r="S54" s="13" t="s">
        <v>220</v>
      </c>
      <c r="T54" s="18" t="s">
        <v>223</v>
      </c>
      <c r="U54" s="8"/>
      <c r="V54" s="9"/>
      <c r="W54" s="8"/>
      <c r="X54" s="9"/>
      <c r="Y54" t="s">
        <v>527</v>
      </c>
    </row>
    <row r="55" spans="1:25" x14ac:dyDescent="0.25">
      <c r="A55" s="82" t="s">
        <v>342</v>
      </c>
      <c r="B55" s="97"/>
      <c r="C55" s="97" t="s">
        <v>625</v>
      </c>
      <c r="D55" s="113">
        <v>100</v>
      </c>
      <c r="E55" s="93">
        <v>0</v>
      </c>
      <c r="F55" s="94">
        <f t="shared" si="3"/>
        <v>0</v>
      </c>
      <c r="H55" s="105"/>
      <c r="I55" s="4"/>
      <c r="J55" s="4"/>
      <c r="K55" s="4"/>
      <c r="L55" s="4"/>
      <c r="M55" s="4"/>
      <c r="N55" s="4"/>
      <c r="O55" s="4" t="s">
        <v>348</v>
      </c>
      <c r="P55" s="18">
        <v>0.8</v>
      </c>
      <c r="Q55" s="8" t="s">
        <v>96</v>
      </c>
      <c r="R55" s="9"/>
      <c r="S55" s="13" t="s">
        <v>220</v>
      </c>
      <c r="T55" s="18" t="s">
        <v>263</v>
      </c>
      <c r="U55" s="8" t="s">
        <v>96</v>
      </c>
      <c r="V55" s="9"/>
      <c r="W55" s="8"/>
      <c r="X55" s="9" t="s">
        <v>96</v>
      </c>
    </row>
    <row r="56" spans="1:25" x14ac:dyDescent="0.25">
      <c r="A56" s="87" t="s">
        <v>637</v>
      </c>
      <c r="B56" s="97"/>
      <c r="C56" s="97" t="s">
        <v>625</v>
      </c>
      <c r="D56" s="113">
        <v>100</v>
      </c>
      <c r="E56" s="93">
        <v>0</v>
      </c>
      <c r="F56" s="94">
        <f t="shared" si="3"/>
        <v>0</v>
      </c>
      <c r="G56" s="1"/>
      <c r="H56" s="111"/>
      <c r="I56" s="12"/>
      <c r="J56" s="12"/>
      <c r="K56" s="12"/>
      <c r="L56" s="12"/>
      <c r="M56" s="12"/>
      <c r="N56" s="12"/>
      <c r="O56" s="4" t="s">
        <v>536</v>
      </c>
      <c r="P56" s="18">
        <v>40</v>
      </c>
      <c r="Q56" s="8"/>
      <c r="R56" s="9"/>
      <c r="S56" s="13" t="s">
        <v>233</v>
      </c>
      <c r="T56" s="18" t="s">
        <v>292</v>
      </c>
      <c r="U56" s="8"/>
      <c r="V56" s="9"/>
      <c r="W56" s="8"/>
      <c r="X56" s="9"/>
      <c r="Y56" t="s">
        <v>537</v>
      </c>
    </row>
    <row r="57" spans="1:25" x14ac:dyDescent="0.25">
      <c r="A57" s="87" t="s">
        <v>636</v>
      </c>
      <c r="B57" s="97"/>
      <c r="C57" s="97" t="s">
        <v>625</v>
      </c>
      <c r="D57" s="113">
        <v>100</v>
      </c>
      <c r="E57" s="93">
        <v>0</v>
      </c>
      <c r="F57" s="94">
        <f t="shared" si="3"/>
        <v>0</v>
      </c>
      <c r="G57" s="1"/>
      <c r="H57" s="111"/>
      <c r="I57" s="12"/>
      <c r="J57" s="12"/>
      <c r="K57" s="12"/>
      <c r="L57" s="12"/>
      <c r="M57" s="12"/>
      <c r="N57" s="12"/>
      <c r="O57" s="4" t="s">
        <v>538</v>
      </c>
      <c r="P57" s="18">
        <v>80</v>
      </c>
      <c r="Q57" s="8"/>
      <c r="R57" s="9"/>
      <c r="S57" s="13" t="s">
        <v>221</v>
      </c>
      <c r="T57" s="18" t="s">
        <v>539</v>
      </c>
      <c r="U57" s="8"/>
      <c r="V57" s="9"/>
      <c r="W57" s="8"/>
      <c r="X57" s="9"/>
      <c r="Y57" t="s">
        <v>540</v>
      </c>
    </row>
    <row r="58" spans="1:25" x14ac:dyDescent="0.25">
      <c r="A58" s="87" t="s">
        <v>343</v>
      </c>
      <c r="B58" s="97"/>
      <c r="C58" s="97" t="s">
        <v>625</v>
      </c>
      <c r="D58" s="113">
        <v>100</v>
      </c>
      <c r="E58" s="93">
        <v>0</v>
      </c>
      <c r="F58" s="94">
        <f t="shared" si="3"/>
        <v>0</v>
      </c>
      <c r="G58" s="1"/>
      <c r="H58" s="111"/>
      <c r="I58" s="12"/>
      <c r="J58" s="12"/>
      <c r="K58" s="12"/>
      <c r="L58" s="12"/>
      <c r="M58" s="12"/>
      <c r="N58" s="12"/>
      <c r="O58" s="4" t="s">
        <v>349</v>
      </c>
      <c r="P58" s="18">
        <v>0.85</v>
      </c>
      <c r="Q58" s="8" t="s">
        <v>96</v>
      </c>
      <c r="R58" s="9"/>
      <c r="S58" s="13" t="s">
        <v>220</v>
      </c>
      <c r="T58" s="18" t="s">
        <v>350</v>
      </c>
      <c r="U58" s="8"/>
      <c r="V58" s="9" t="s">
        <v>96</v>
      </c>
      <c r="W58" s="8"/>
      <c r="X58" s="9" t="s">
        <v>96</v>
      </c>
    </row>
    <row r="59" spans="1:25" x14ac:dyDescent="0.25">
      <c r="A59" s="87" t="s">
        <v>541</v>
      </c>
      <c r="B59" s="97"/>
      <c r="C59" s="97" t="s">
        <v>625</v>
      </c>
      <c r="D59" s="113">
        <v>100</v>
      </c>
      <c r="E59" s="93">
        <v>0</v>
      </c>
      <c r="F59" s="94">
        <f t="shared" si="3"/>
        <v>0</v>
      </c>
      <c r="G59" s="1"/>
      <c r="H59" s="111"/>
      <c r="I59" s="12"/>
      <c r="J59" s="12"/>
      <c r="K59" s="12"/>
      <c r="L59" s="12"/>
      <c r="M59" s="12"/>
      <c r="N59" s="12"/>
      <c r="O59" s="4" t="s">
        <v>542</v>
      </c>
      <c r="P59" s="18">
        <v>40</v>
      </c>
      <c r="Q59" s="8"/>
      <c r="R59" s="9"/>
      <c r="S59" s="13" t="s">
        <v>543</v>
      </c>
      <c r="T59" s="18" t="s">
        <v>246</v>
      </c>
      <c r="U59" s="8"/>
      <c r="V59" s="9"/>
      <c r="W59" s="8"/>
      <c r="X59" s="9"/>
      <c r="Y59" t="s">
        <v>544</v>
      </c>
    </row>
    <row r="60" spans="1:25" x14ac:dyDescent="0.25">
      <c r="A60" s="87" t="s">
        <v>23</v>
      </c>
      <c r="B60" s="97"/>
      <c r="C60" s="97" t="s">
        <v>625</v>
      </c>
      <c r="D60" s="113">
        <v>100</v>
      </c>
      <c r="E60" s="93">
        <v>0</v>
      </c>
      <c r="F60" s="94">
        <f t="shared" si="3"/>
        <v>0</v>
      </c>
      <c r="G60" s="1"/>
      <c r="H60" s="111"/>
      <c r="I60" s="12"/>
      <c r="J60" s="12"/>
      <c r="K60" s="12"/>
      <c r="L60" s="12"/>
      <c r="M60" s="12"/>
      <c r="N60" s="12"/>
      <c r="O60" s="4" t="s">
        <v>225</v>
      </c>
      <c r="P60" s="18" t="s">
        <v>226</v>
      </c>
      <c r="Q60" s="8"/>
      <c r="R60" s="9" t="s">
        <v>96</v>
      </c>
      <c r="S60" s="13" t="s">
        <v>219</v>
      </c>
      <c r="T60" s="18" t="s">
        <v>278</v>
      </c>
      <c r="U60" s="8" t="s">
        <v>96</v>
      </c>
      <c r="V60" s="9"/>
      <c r="W60" s="8"/>
      <c r="X60" s="9" t="s">
        <v>96</v>
      </c>
    </row>
    <row r="61" spans="1:25" x14ac:dyDescent="0.25">
      <c r="A61" s="99" t="s">
        <v>23</v>
      </c>
      <c r="B61" s="97"/>
      <c r="C61" s="97" t="s">
        <v>625</v>
      </c>
      <c r="D61" s="97">
        <v>100</v>
      </c>
      <c r="E61" s="93">
        <v>0</v>
      </c>
      <c r="F61" s="94">
        <f t="shared" si="3"/>
        <v>0</v>
      </c>
      <c r="H61" s="105"/>
      <c r="I61" s="4"/>
      <c r="J61" s="4"/>
      <c r="K61" s="4"/>
      <c r="L61" s="4"/>
      <c r="M61" s="4"/>
      <c r="N61" s="4"/>
      <c r="O61" s="4"/>
      <c r="P61" s="18"/>
      <c r="Q61" s="8"/>
      <c r="R61" s="9"/>
      <c r="S61" s="13"/>
      <c r="T61" s="18"/>
      <c r="U61" s="8"/>
      <c r="V61" s="9"/>
      <c r="W61" s="8"/>
      <c r="X61" s="9"/>
    </row>
    <row r="62" spans="1:25" x14ac:dyDescent="0.25">
      <c r="A62" s="87" t="s">
        <v>123</v>
      </c>
      <c r="B62" s="97"/>
      <c r="C62" s="97" t="s">
        <v>625</v>
      </c>
      <c r="D62" s="113">
        <v>100</v>
      </c>
      <c r="E62" s="93">
        <v>0</v>
      </c>
      <c r="F62" s="94">
        <f t="shared" si="3"/>
        <v>0</v>
      </c>
      <c r="G62" s="1"/>
      <c r="H62" s="111"/>
      <c r="I62" s="12"/>
      <c r="J62" s="12"/>
      <c r="K62" s="12"/>
      <c r="L62" s="12"/>
      <c r="M62" s="12"/>
      <c r="N62" s="12"/>
      <c r="O62" s="4" t="s">
        <v>279</v>
      </c>
      <c r="P62" s="18" t="s">
        <v>280</v>
      </c>
      <c r="Q62" s="8" t="s">
        <v>96</v>
      </c>
      <c r="R62" s="9"/>
      <c r="S62" s="13" t="s">
        <v>221</v>
      </c>
      <c r="T62" s="18" t="s">
        <v>253</v>
      </c>
      <c r="U62" s="8"/>
      <c r="V62" s="9" t="s">
        <v>96</v>
      </c>
      <c r="W62" s="8"/>
      <c r="X62" s="9" t="s">
        <v>96</v>
      </c>
    </row>
    <row r="63" spans="1:25" x14ac:dyDescent="0.25">
      <c r="A63" s="82" t="s">
        <v>85</v>
      </c>
      <c r="B63" s="97"/>
      <c r="C63" s="97" t="s">
        <v>625</v>
      </c>
      <c r="D63" s="113">
        <v>100</v>
      </c>
      <c r="E63" s="93">
        <v>0</v>
      </c>
      <c r="F63" s="94">
        <f t="shared" si="3"/>
        <v>0</v>
      </c>
      <c r="H63" s="105"/>
      <c r="I63" s="4"/>
      <c r="J63" s="4"/>
      <c r="K63" s="4"/>
      <c r="L63" s="4"/>
      <c r="M63" s="4"/>
      <c r="N63" s="4"/>
      <c r="O63" s="4" t="s">
        <v>281</v>
      </c>
      <c r="P63" s="18">
        <v>0.75</v>
      </c>
      <c r="Q63" s="8"/>
      <c r="R63" s="9" t="s">
        <v>96</v>
      </c>
      <c r="S63" s="13" t="s">
        <v>248</v>
      </c>
      <c r="T63" s="18" t="s">
        <v>266</v>
      </c>
      <c r="U63" s="8" t="s">
        <v>96</v>
      </c>
      <c r="V63" s="9"/>
      <c r="W63" s="8"/>
      <c r="X63" s="9" t="s">
        <v>96</v>
      </c>
    </row>
    <row r="64" spans="1:25" x14ac:dyDescent="0.25">
      <c r="A64" s="82" t="s">
        <v>86</v>
      </c>
      <c r="B64" s="97"/>
      <c r="C64" s="97" t="s">
        <v>625</v>
      </c>
      <c r="D64" s="113">
        <v>100</v>
      </c>
      <c r="E64" s="93">
        <v>0</v>
      </c>
      <c r="F64" s="94">
        <f t="shared" si="3"/>
        <v>0</v>
      </c>
      <c r="H64" s="105"/>
      <c r="I64" s="4"/>
      <c r="J64" s="4"/>
      <c r="K64" s="4"/>
      <c r="L64" s="4"/>
      <c r="M64" s="4"/>
      <c r="N64" s="4"/>
      <c r="O64" s="4" t="s">
        <v>282</v>
      </c>
      <c r="P64" s="18">
        <v>1</v>
      </c>
      <c r="Q64" s="8"/>
      <c r="R64" s="9" t="s">
        <v>96</v>
      </c>
      <c r="S64" s="13" t="s">
        <v>283</v>
      </c>
      <c r="T64" s="18" t="s">
        <v>284</v>
      </c>
      <c r="U64" s="8" t="s">
        <v>96</v>
      </c>
      <c r="V64" s="9" t="s">
        <v>96</v>
      </c>
      <c r="W64" s="8"/>
      <c r="X64" s="9" t="s">
        <v>96</v>
      </c>
    </row>
    <row r="65" spans="1:25" x14ac:dyDescent="0.25">
      <c r="A65" s="87" t="s">
        <v>545</v>
      </c>
      <c r="B65" s="97"/>
      <c r="C65" s="97" t="s">
        <v>625</v>
      </c>
      <c r="D65" s="113">
        <v>100</v>
      </c>
      <c r="E65" s="93">
        <v>0</v>
      </c>
      <c r="F65" s="94">
        <f t="shared" si="3"/>
        <v>0</v>
      </c>
      <c r="G65" s="1"/>
      <c r="H65" s="111"/>
      <c r="I65" s="12"/>
      <c r="J65" s="12"/>
      <c r="K65" s="12"/>
      <c r="L65" s="12"/>
      <c r="M65" s="12"/>
      <c r="N65" s="12"/>
      <c r="O65" s="4" t="s">
        <v>546</v>
      </c>
      <c r="P65" s="18">
        <v>80</v>
      </c>
      <c r="Q65" s="8"/>
      <c r="R65" s="9"/>
      <c r="S65" s="13" t="s">
        <v>219</v>
      </c>
      <c r="T65" s="18" t="s">
        <v>547</v>
      </c>
      <c r="U65" s="8"/>
      <c r="V65" s="9"/>
      <c r="W65" s="8"/>
      <c r="X65" s="9"/>
      <c r="Y65" t="s">
        <v>534</v>
      </c>
    </row>
    <row r="66" spans="1:25" x14ac:dyDescent="0.25">
      <c r="A66" s="87" t="s">
        <v>550</v>
      </c>
      <c r="B66" s="97"/>
      <c r="C66" s="97" t="s">
        <v>625</v>
      </c>
      <c r="D66" s="113">
        <v>100</v>
      </c>
      <c r="E66" s="93">
        <v>0</v>
      </c>
      <c r="F66" s="94">
        <f t="shared" si="3"/>
        <v>0</v>
      </c>
      <c r="G66" s="1"/>
      <c r="H66" s="111"/>
      <c r="I66" s="12"/>
      <c r="J66" s="12"/>
      <c r="K66" s="12"/>
      <c r="L66" s="12"/>
      <c r="M66" s="12"/>
      <c r="N66" s="12"/>
      <c r="O66" s="4" t="s">
        <v>330</v>
      </c>
      <c r="P66" s="18" t="s">
        <v>285</v>
      </c>
      <c r="Q66" s="8" t="s">
        <v>96</v>
      </c>
      <c r="R66" s="9" t="s">
        <v>96</v>
      </c>
      <c r="S66" s="13" t="s">
        <v>219</v>
      </c>
      <c r="T66" s="18" t="s">
        <v>286</v>
      </c>
      <c r="U66" s="8"/>
      <c r="V66" s="9" t="s">
        <v>96</v>
      </c>
      <c r="W66" s="8"/>
      <c r="X66" s="9" t="s">
        <v>96</v>
      </c>
    </row>
    <row r="67" spans="1:25" x14ac:dyDescent="0.25">
      <c r="A67" s="87" t="s">
        <v>635</v>
      </c>
      <c r="B67" s="97"/>
      <c r="C67" s="97" t="s">
        <v>625</v>
      </c>
      <c r="D67" s="113">
        <v>100</v>
      </c>
      <c r="E67" s="93">
        <v>0</v>
      </c>
      <c r="F67" s="94">
        <f t="shared" si="3"/>
        <v>0</v>
      </c>
      <c r="G67" s="1"/>
      <c r="H67" s="111"/>
      <c r="I67" s="12"/>
      <c r="J67" s="12"/>
      <c r="K67" s="12"/>
      <c r="L67" s="12"/>
      <c r="M67" s="12"/>
      <c r="N67" s="12"/>
      <c r="O67" s="4" t="s">
        <v>330</v>
      </c>
      <c r="P67" s="18">
        <v>0.7</v>
      </c>
      <c r="Q67" s="8" t="s">
        <v>96</v>
      </c>
      <c r="R67" s="9"/>
      <c r="S67" s="13" t="s">
        <v>551</v>
      </c>
      <c r="T67" s="18" t="s">
        <v>532</v>
      </c>
      <c r="U67" s="8"/>
      <c r="V67" s="9"/>
      <c r="W67" s="8"/>
      <c r="X67" s="9"/>
      <c r="Y67" t="s">
        <v>540</v>
      </c>
    </row>
    <row r="68" spans="1:25" x14ac:dyDescent="0.25">
      <c r="A68" s="87" t="s">
        <v>630</v>
      </c>
      <c r="B68" s="97"/>
      <c r="C68" s="97" t="s">
        <v>625</v>
      </c>
      <c r="D68" s="113">
        <v>100</v>
      </c>
      <c r="E68" s="93">
        <v>0</v>
      </c>
      <c r="F68" s="94">
        <f t="shared" si="3"/>
        <v>0</v>
      </c>
      <c r="G68" s="1"/>
      <c r="H68" s="111"/>
      <c r="I68" s="12"/>
      <c r="J68" s="12"/>
      <c r="K68" s="12"/>
      <c r="L68" s="12"/>
      <c r="M68" s="12"/>
      <c r="N68" s="12"/>
      <c r="O68" s="4" t="s">
        <v>287</v>
      </c>
      <c r="P68" s="18" t="s">
        <v>222</v>
      </c>
      <c r="Q68" s="8"/>
      <c r="R68" s="9" t="s">
        <v>96</v>
      </c>
      <c r="S68" s="13" t="s">
        <v>288</v>
      </c>
      <c r="T68" s="18" t="s">
        <v>257</v>
      </c>
      <c r="U68" s="8"/>
      <c r="V68" s="9" t="s">
        <v>96</v>
      </c>
      <c r="W68" s="8"/>
      <c r="X68" s="9" t="s">
        <v>96</v>
      </c>
    </row>
    <row r="69" spans="1:25" x14ac:dyDescent="0.25">
      <c r="A69" s="82" t="s">
        <v>120</v>
      </c>
      <c r="B69" s="97"/>
      <c r="C69" s="97" t="s">
        <v>625</v>
      </c>
      <c r="D69" s="113">
        <v>100</v>
      </c>
      <c r="E69" s="93">
        <v>0</v>
      </c>
      <c r="F69" s="94">
        <f t="shared" si="3"/>
        <v>0</v>
      </c>
      <c r="H69" s="105"/>
      <c r="I69" s="4"/>
      <c r="J69" s="4"/>
      <c r="K69" s="4"/>
      <c r="L69" s="4"/>
      <c r="M69" s="4"/>
      <c r="N69" s="4"/>
      <c r="O69" s="4" t="s">
        <v>287</v>
      </c>
      <c r="P69" s="18">
        <v>0.5</v>
      </c>
      <c r="Q69" s="8"/>
      <c r="R69" s="9" t="s">
        <v>96</v>
      </c>
      <c r="S69" s="13" t="s">
        <v>288</v>
      </c>
      <c r="T69" s="18" t="s">
        <v>257</v>
      </c>
      <c r="U69" s="8" t="s">
        <v>96</v>
      </c>
      <c r="V69" s="9"/>
      <c r="W69" s="8"/>
      <c r="X69" s="9" t="s">
        <v>96</v>
      </c>
    </row>
    <row r="70" spans="1:25" x14ac:dyDescent="0.25">
      <c r="A70" s="87" t="s">
        <v>119</v>
      </c>
      <c r="B70" s="97"/>
      <c r="C70" s="97" t="s">
        <v>625</v>
      </c>
      <c r="D70" s="113">
        <v>100</v>
      </c>
      <c r="E70" s="93">
        <v>0</v>
      </c>
      <c r="F70" s="94">
        <f t="shared" si="3"/>
        <v>0</v>
      </c>
      <c r="G70" s="1"/>
      <c r="H70" s="111"/>
      <c r="I70" s="12"/>
      <c r="J70" s="12"/>
      <c r="K70" s="12"/>
      <c r="L70" s="12"/>
      <c r="M70" s="12"/>
      <c r="N70" s="12"/>
      <c r="O70" s="4" t="s">
        <v>290</v>
      </c>
      <c r="P70" s="18" t="s">
        <v>291</v>
      </c>
      <c r="Q70" s="8"/>
      <c r="R70" s="9" t="s">
        <v>96</v>
      </c>
      <c r="S70" s="13" t="s">
        <v>219</v>
      </c>
      <c r="T70" s="18" t="s">
        <v>292</v>
      </c>
      <c r="U70" s="8" t="s">
        <v>96</v>
      </c>
      <c r="V70" s="9" t="s">
        <v>96</v>
      </c>
      <c r="W70" s="8"/>
      <c r="X70" s="9" t="s">
        <v>96</v>
      </c>
    </row>
    <row r="71" spans="1:25" x14ac:dyDescent="0.25">
      <c r="A71" s="87" t="s">
        <v>631</v>
      </c>
      <c r="B71" s="97"/>
      <c r="C71" s="97" t="s">
        <v>625</v>
      </c>
      <c r="D71" s="113">
        <v>100</v>
      </c>
      <c r="E71" s="93">
        <v>0</v>
      </c>
      <c r="F71" s="94">
        <f t="shared" si="3"/>
        <v>0</v>
      </c>
      <c r="G71" s="1"/>
      <c r="H71" s="111"/>
      <c r="I71" s="12"/>
      <c r="J71" s="12"/>
      <c r="K71" s="12"/>
      <c r="L71" s="12"/>
      <c r="M71" s="12"/>
      <c r="N71" s="12"/>
      <c r="O71" s="4" t="s">
        <v>355</v>
      </c>
      <c r="P71" s="18" t="s">
        <v>230</v>
      </c>
      <c r="Q71" s="8" t="s">
        <v>96</v>
      </c>
      <c r="R71" s="9"/>
      <c r="S71" s="13" t="s">
        <v>243</v>
      </c>
      <c r="T71" s="18" t="s">
        <v>356</v>
      </c>
      <c r="U71" s="8"/>
      <c r="V71" s="9" t="s">
        <v>96</v>
      </c>
      <c r="W71" s="8"/>
      <c r="X71" s="9" t="s">
        <v>96</v>
      </c>
    </row>
    <row r="72" spans="1:25" x14ac:dyDescent="0.25">
      <c r="A72" s="87" t="s">
        <v>552</v>
      </c>
      <c r="B72" s="97"/>
      <c r="C72" s="97" t="s">
        <v>625</v>
      </c>
      <c r="D72" s="113">
        <v>100</v>
      </c>
      <c r="E72" s="93">
        <v>0</v>
      </c>
      <c r="F72" s="94">
        <f t="shared" si="3"/>
        <v>0</v>
      </c>
      <c r="G72" s="1"/>
      <c r="H72" s="111"/>
      <c r="I72" s="12"/>
      <c r="J72" s="12"/>
      <c r="K72" s="12"/>
      <c r="L72" s="12"/>
      <c r="M72" s="12"/>
      <c r="N72" s="12"/>
      <c r="O72" s="4" t="s">
        <v>553</v>
      </c>
      <c r="P72" s="18">
        <v>1</v>
      </c>
      <c r="Q72" s="8"/>
      <c r="R72" s="9"/>
      <c r="S72" s="13" t="s">
        <v>216</v>
      </c>
      <c r="T72" s="18" t="s">
        <v>554</v>
      </c>
      <c r="U72" s="8"/>
      <c r="V72" s="9"/>
      <c r="W72" s="8"/>
      <c r="X72" s="9"/>
      <c r="Y72" t="s">
        <v>540</v>
      </c>
    </row>
    <row r="73" spans="1:25" x14ac:dyDescent="0.25">
      <c r="A73" s="87" t="s">
        <v>344</v>
      </c>
      <c r="B73" s="97"/>
      <c r="C73" s="97" t="s">
        <v>625</v>
      </c>
      <c r="D73" s="113">
        <v>100</v>
      </c>
      <c r="E73" s="93">
        <v>0</v>
      </c>
      <c r="F73" s="94">
        <f t="shared" si="3"/>
        <v>0</v>
      </c>
      <c r="G73" s="1"/>
      <c r="H73" s="111"/>
      <c r="I73" s="12"/>
      <c r="J73" s="12"/>
      <c r="K73" s="12"/>
      <c r="L73" s="12"/>
      <c r="M73" s="12"/>
      <c r="N73" s="12"/>
      <c r="O73" s="4" t="s">
        <v>357</v>
      </c>
      <c r="P73" s="18">
        <v>0.3</v>
      </c>
      <c r="Q73" s="8" t="s">
        <v>96</v>
      </c>
      <c r="R73" s="9"/>
      <c r="S73" s="13"/>
      <c r="T73" s="18"/>
      <c r="U73" s="8" t="s">
        <v>96</v>
      </c>
      <c r="V73" s="9"/>
      <c r="W73" s="8"/>
      <c r="X73" s="9" t="s">
        <v>96</v>
      </c>
    </row>
    <row r="74" spans="1:25" x14ac:dyDescent="0.25">
      <c r="A74" s="87" t="s">
        <v>555</v>
      </c>
      <c r="B74" s="97"/>
      <c r="C74" s="97" t="s">
        <v>625</v>
      </c>
      <c r="D74" s="113">
        <v>100</v>
      </c>
      <c r="E74" s="93">
        <v>0</v>
      </c>
      <c r="F74" s="94">
        <f t="shared" si="3"/>
        <v>0</v>
      </c>
      <c r="G74" s="1"/>
      <c r="H74" s="111"/>
      <c r="I74" s="12"/>
      <c r="J74" s="12"/>
      <c r="K74" s="12"/>
      <c r="L74" s="12"/>
      <c r="M74" s="12"/>
      <c r="N74" s="12"/>
      <c r="O74" s="4" t="s">
        <v>556</v>
      </c>
      <c r="P74" s="18">
        <v>0.6</v>
      </c>
      <c r="Q74" s="8"/>
      <c r="R74" s="9"/>
      <c r="S74" s="13"/>
      <c r="T74" s="18"/>
      <c r="U74" s="8"/>
      <c r="V74" s="9"/>
      <c r="W74" s="8"/>
      <c r="X74" s="9"/>
      <c r="Y74" t="s">
        <v>544</v>
      </c>
    </row>
    <row r="75" spans="1:25" x14ac:dyDescent="0.25">
      <c r="A75" s="87" t="s">
        <v>632</v>
      </c>
      <c r="B75" s="97"/>
      <c r="C75" s="97" t="s">
        <v>625</v>
      </c>
      <c r="D75" s="113">
        <v>100</v>
      </c>
      <c r="E75" s="93">
        <v>0</v>
      </c>
      <c r="F75" s="94">
        <f t="shared" si="3"/>
        <v>0</v>
      </c>
      <c r="G75" s="1"/>
      <c r="H75" s="111"/>
      <c r="I75" s="12"/>
      <c r="J75" s="12"/>
      <c r="K75" s="12"/>
      <c r="L75" s="12"/>
      <c r="M75" s="12"/>
      <c r="N75" s="12"/>
      <c r="O75" s="4" t="s">
        <v>557</v>
      </c>
      <c r="P75" s="18">
        <v>0.25</v>
      </c>
      <c r="Q75" s="8"/>
      <c r="R75" s="9"/>
      <c r="S75" s="13" t="s">
        <v>551</v>
      </c>
      <c r="T75" s="18" t="s">
        <v>558</v>
      </c>
      <c r="U75" s="8"/>
      <c r="V75" s="9"/>
      <c r="W75" s="8"/>
      <c r="X75" s="9"/>
      <c r="Y75" t="s">
        <v>537</v>
      </c>
    </row>
    <row r="76" spans="1:25" x14ac:dyDescent="0.25">
      <c r="A76" s="82" t="s">
        <v>559</v>
      </c>
      <c r="B76" s="97"/>
      <c r="C76" s="97" t="s">
        <v>625</v>
      </c>
      <c r="D76" s="113">
        <v>100</v>
      </c>
      <c r="E76" s="93">
        <v>0</v>
      </c>
      <c r="F76" s="94">
        <f t="shared" si="3"/>
        <v>0</v>
      </c>
      <c r="H76" s="105"/>
      <c r="I76" s="4"/>
      <c r="J76" s="4"/>
      <c r="K76" s="4"/>
      <c r="L76" s="4"/>
      <c r="M76" s="4"/>
      <c r="N76" s="4"/>
      <c r="O76" s="4" t="s">
        <v>268</v>
      </c>
      <c r="P76" s="18">
        <v>0.7</v>
      </c>
      <c r="Q76" s="8"/>
      <c r="R76" s="9"/>
      <c r="S76" s="13" t="s">
        <v>216</v>
      </c>
      <c r="T76" s="18" t="s">
        <v>532</v>
      </c>
      <c r="U76" s="8"/>
      <c r="V76" s="9"/>
      <c r="W76" s="8"/>
      <c r="X76" s="9"/>
      <c r="Y76" t="s">
        <v>540</v>
      </c>
    </row>
    <row r="77" spans="1:25" x14ac:dyDescent="0.25">
      <c r="A77" s="82" t="s">
        <v>363</v>
      </c>
      <c r="B77" s="97"/>
      <c r="C77" s="97" t="s">
        <v>625</v>
      </c>
      <c r="D77" s="113">
        <v>100</v>
      </c>
      <c r="E77" s="93">
        <v>0</v>
      </c>
      <c r="F77" s="94">
        <f t="shared" si="3"/>
        <v>0</v>
      </c>
      <c r="H77" s="105"/>
      <c r="I77" s="4"/>
      <c r="J77" s="4"/>
      <c r="K77" s="4"/>
      <c r="L77" s="4"/>
      <c r="M77" s="4"/>
      <c r="N77" s="4"/>
      <c r="O77" s="4" t="s">
        <v>268</v>
      </c>
      <c r="P77" s="18" t="s">
        <v>218</v>
      </c>
      <c r="Q77" s="8"/>
      <c r="R77" s="9" t="s">
        <v>96</v>
      </c>
      <c r="S77" s="13" t="s">
        <v>216</v>
      </c>
      <c r="T77" s="18" t="s">
        <v>293</v>
      </c>
      <c r="U77" s="8" t="s">
        <v>96</v>
      </c>
      <c r="V77" s="9" t="s">
        <v>96</v>
      </c>
      <c r="W77" s="8"/>
      <c r="X77" s="9" t="s">
        <v>96</v>
      </c>
    </row>
    <row r="78" spans="1:25" x14ac:dyDescent="0.25">
      <c r="A78" s="82" t="s">
        <v>633</v>
      </c>
      <c r="B78" s="97"/>
      <c r="C78" s="97" t="s">
        <v>625</v>
      </c>
      <c r="D78" s="113">
        <v>100</v>
      </c>
      <c r="E78" s="93">
        <v>0</v>
      </c>
      <c r="F78" s="94">
        <f t="shared" si="3"/>
        <v>0</v>
      </c>
      <c r="H78" s="105"/>
      <c r="I78" s="4"/>
      <c r="J78" s="4"/>
      <c r="K78" s="4"/>
      <c r="L78" s="4"/>
      <c r="M78" s="4"/>
      <c r="N78" s="4"/>
      <c r="O78" s="4" t="s">
        <v>294</v>
      </c>
      <c r="P78" s="18" t="s">
        <v>488</v>
      </c>
      <c r="Q78" s="8" t="s">
        <v>96</v>
      </c>
      <c r="R78" s="9"/>
      <c r="S78" s="13" t="s">
        <v>489</v>
      </c>
      <c r="T78" s="18" t="s">
        <v>292</v>
      </c>
      <c r="U78" s="8" t="s">
        <v>96</v>
      </c>
      <c r="V78" s="9" t="s">
        <v>96</v>
      </c>
      <c r="W78" s="8"/>
      <c r="X78" s="9" t="s">
        <v>96</v>
      </c>
    </row>
    <row r="79" spans="1:25" x14ac:dyDescent="0.25">
      <c r="A79" s="82" t="s">
        <v>121</v>
      </c>
      <c r="B79" s="97"/>
      <c r="C79" s="97" t="s">
        <v>625</v>
      </c>
      <c r="D79" s="113">
        <v>100</v>
      </c>
      <c r="E79" s="93">
        <v>0</v>
      </c>
      <c r="F79" s="94">
        <f t="shared" ref="F79:F110" si="4">E79*D79</f>
        <v>0</v>
      </c>
      <c r="H79" s="105"/>
      <c r="I79" s="4"/>
      <c r="J79" s="4"/>
      <c r="K79" s="4"/>
      <c r="L79" s="4"/>
      <c r="M79" s="4"/>
      <c r="N79" s="4"/>
      <c r="O79" s="4" t="s">
        <v>294</v>
      </c>
      <c r="P79" s="18" t="s">
        <v>230</v>
      </c>
      <c r="Q79" s="8" t="s">
        <v>96</v>
      </c>
      <c r="R79" s="9"/>
      <c r="S79" s="13" t="s">
        <v>219</v>
      </c>
      <c r="T79" s="18" t="s">
        <v>292</v>
      </c>
      <c r="U79" s="8" t="s">
        <v>96</v>
      </c>
      <c r="V79" s="9" t="s">
        <v>96</v>
      </c>
      <c r="W79" s="8"/>
      <c r="X79" s="9" t="s">
        <v>96</v>
      </c>
    </row>
    <row r="80" spans="1:25" x14ac:dyDescent="0.25">
      <c r="A80" s="82" t="s">
        <v>634</v>
      </c>
      <c r="B80" s="97"/>
      <c r="C80" s="97" t="s">
        <v>625</v>
      </c>
      <c r="D80" s="113">
        <v>100</v>
      </c>
      <c r="E80" s="93">
        <v>0</v>
      </c>
      <c r="F80" s="94">
        <f t="shared" si="4"/>
        <v>0</v>
      </c>
      <c r="H80" s="105"/>
      <c r="I80" s="4"/>
      <c r="J80" s="4"/>
      <c r="K80" s="4"/>
      <c r="L80" s="4"/>
      <c r="M80" s="4"/>
      <c r="N80" s="4"/>
      <c r="O80" s="4" t="s">
        <v>461</v>
      </c>
      <c r="P80" s="18" t="s">
        <v>462</v>
      </c>
      <c r="Q80" s="8"/>
      <c r="R80" s="9" t="s">
        <v>96</v>
      </c>
      <c r="S80" s="13" t="s">
        <v>463</v>
      </c>
      <c r="T80" s="18" t="s">
        <v>293</v>
      </c>
      <c r="U80" s="8" t="s">
        <v>96</v>
      </c>
      <c r="V80" s="9"/>
      <c r="W80" s="8"/>
      <c r="X80" s="9" t="s">
        <v>96</v>
      </c>
    </row>
    <row r="81" spans="1:25" x14ac:dyDescent="0.25">
      <c r="A81" s="87" t="s">
        <v>30</v>
      </c>
      <c r="B81" s="97"/>
      <c r="C81" s="97" t="s">
        <v>625</v>
      </c>
      <c r="D81" s="113">
        <v>100</v>
      </c>
      <c r="E81" s="93">
        <v>0</v>
      </c>
      <c r="F81" s="94">
        <f t="shared" si="4"/>
        <v>0</v>
      </c>
      <c r="G81" s="1"/>
      <c r="H81" s="111"/>
      <c r="I81" s="12"/>
      <c r="J81" s="12"/>
      <c r="K81" s="12"/>
      <c r="L81" s="12"/>
      <c r="M81" s="12"/>
      <c r="N81" s="12"/>
      <c r="O81" s="4" t="s">
        <v>295</v>
      </c>
      <c r="P81" s="18">
        <v>0.5</v>
      </c>
      <c r="Q81" s="8" t="s">
        <v>96</v>
      </c>
      <c r="R81" s="9"/>
      <c r="S81" s="13" t="s">
        <v>296</v>
      </c>
      <c r="T81" s="18" t="s">
        <v>293</v>
      </c>
      <c r="U81" s="8"/>
      <c r="V81" s="9" t="s">
        <v>96</v>
      </c>
      <c r="W81" s="8"/>
      <c r="X81" s="9" t="s">
        <v>96</v>
      </c>
    </row>
    <row r="82" spans="1:25" x14ac:dyDescent="0.25">
      <c r="A82" s="87" t="s">
        <v>345</v>
      </c>
      <c r="B82" s="97"/>
      <c r="C82" s="97" t="s">
        <v>625</v>
      </c>
      <c r="D82" s="113">
        <v>100</v>
      </c>
      <c r="E82" s="93">
        <v>0</v>
      </c>
      <c r="F82" s="94">
        <f t="shared" si="4"/>
        <v>0</v>
      </c>
      <c r="G82" s="1"/>
      <c r="H82" s="111"/>
      <c r="I82" s="12"/>
      <c r="J82" s="12"/>
      <c r="K82" s="12"/>
      <c r="L82" s="12"/>
      <c r="M82" s="12"/>
      <c r="N82" s="12"/>
      <c r="O82" s="4" t="s">
        <v>359</v>
      </c>
      <c r="P82" s="18">
        <v>0.7</v>
      </c>
      <c r="Q82" s="8"/>
      <c r="R82" s="9"/>
      <c r="S82" s="13" t="s">
        <v>560</v>
      </c>
      <c r="T82" s="18" t="s">
        <v>532</v>
      </c>
      <c r="U82" s="8"/>
      <c r="V82" s="9"/>
      <c r="W82" s="8"/>
      <c r="X82" s="9"/>
      <c r="Y82" t="s">
        <v>540</v>
      </c>
    </row>
    <row r="83" spans="1:25" x14ac:dyDescent="0.25">
      <c r="A83" s="87" t="s">
        <v>793</v>
      </c>
      <c r="B83" s="97"/>
      <c r="C83" s="97" t="s">
        <v>625</v>
      </c>
      <c r="D83" s="113">
        <v>100</v>
      </c>
      <c r="E83" s="93">
        <v>0</v>
      </c>
      <c r="F83" s="94">
        <f t="shared" si="4"/>
        <v>0</v>
      </c>
      <c r="G83" s="1"/>
      <c r="H83" s="111"/>
      <c r="I83" s="12"/>
      <c r="J83" s="12"/>
      <c r="K83" s="12"/>
      <c r="L83" s="12"/>
      <c r="M83" s="12"/>
      <c r="N83" s="12"/>
      <c r="O83" s="4" t="s">
        <v>297</v>
      </c>
      <c r="P83" s="18">
        <v>0.7</v>
      </c>
      <c r="Q83" s="8" t="s">
        <v>96</v>
      </c>
      <c r="R83" s="9"/>
      <c r="S83" s="13" t="s">
        <v>298</v>
      </c>
      <c r="T83" s="18" t="s">
        <v>257</v>
      </c>
      <c r="U83" s="8"/>
      <c r="V83" s="9" t="s">
        <v>96</v>
      </c>
      <c r="W83" s="8" t="s">
        <v>96</v>
      </c>
      <c r="X83" s="9"/>
    </row>
    <row r="84" spans="1:25" x14ac:dyDescent="0.25">
      <c r="A84" s="87" t="s">
        <v>424</v>
      </c>
      <c r="B84" s="97"/>
      <c r="C84" s="97" t="s">
        <v>625</v>
      </c>
      <c r="D84" s="113">
        <v>100</v>
      </c>
      <c r="E84" s="93">
        <v>0</v>
      </c>
      <c r="F84" s="94">
        <f t="shared" si="4"/>
        <v>0</v>
      </c>
      <c r="G84" s="1"/>
      <c r="H84" s="111"/>
      <c r="I84" s="12"/>
      <c r="J84" s="12"/>
      <c r="K84" s="12"/>
      <c r="L84" s="12"/>
      <c r="M84" s="12"/>
      <c r="N84" s="12"/>
      <c r="O84" s="4" t="s">
        <v>464</v>
      </c>
      <c r="P84" s="18" t="s">
        <v>230</v>
      </c>
      <c r="Q84" s="8"/>
      <c r="R84" s="9" t="s">
        <v>96</v>
      </c>
      <c r="S84" s="13" t="s">
        <v>288</v>
      </c>
      <c r="T84" s="18" t="s">
        <v>263</v>
      </c>
      <c r="U84" s="8" t="s">
        <v>96</v>
      </c>
      <c r="V84" s="9"/>
      <c r="W84" s="8"/>
      <c r="X84" s="9" t="s">
        <v>96</v>
      </c>
    </row>
    <row r="85" spans="1:25" x14ac:dyDescent="0.25">
      <c r="A85" s="87" t="s">
        <v>346</v>
      </c>
      <c r="B85" s="97"/>
      <c r="C85" s="97" t="s">
        <v>625</v>
      </c>
      <c r="D85" s="113">
        <v>100</v>
      </c>
      <c r="E85" s="93">
        <v>0</v>
      </c>
      <c r="F85" s="94">
        <f t="shared" si="4"/>
        <v>0</v>
      </c>
      <c r="G85" s="1"/>
      <c r="H85" s="111"/>
      <c r="I85" s="12"/>
      <c r="J85" s="12"/>
      <c r="K85" s="12"/>
      <c r="L85" s="12"/>
      <c r="M85" s="12"/>
      <c r="N85" s="12"/>
      <c r="O85" s="4" t="s">
        <v>358</v>
      </c>
      <c r="P85" s="18" t="s">
        <v>304</v>
      </c>
      <c r="Q85" s="8" t="s">
        <v>96</v>
      </c>
      <c r="R85" s="9"/>
      <c r="S85" s="13" t="s">
        <v>302</v>
      </c>
      <c r="T85" s="18" t="s">
        <v>266</v>
      </c>
      <c r="U85" s="8" t="s">
        <v>96</v>
      </c>
      <c r="V85" s="9"/>
      <c r="W85" s="8"/>
      <c r="X85" s="9" t="s">
        <v>96</v>
      </c>
    </row>
    <row r="86" spans="1:25" x14ac:dyDescent="0.25">
      <c r="A86" s="82" t="s">
        <v>87</v>
      </c>
      <c r="B86" s="97"/>
      <c r="C86" s="97" t="s">
        <v>625</v>
      </c>
      <c r="D86" s="113">
        <v>100</v>
      </c>
      <c r="E86" s="93">
        <v>0</v>
      </c>
      <c r="F86" s="94">
        <f t="shared" si="4"/>
        <v>0</v>
      </c>
      <c r="H86" s="105"/>
      <c r="I86" s="4"/>
      <c r="J86" s="4"/>
      <c r="K86" s="4"/>
      <c r="L86" s="4"/>
      <c r="M86" s="4"/>
      <c r="N86" s="4"/>
      <c r="O86" s="4" t="s">
        <v>299</v>
      </c>
      <c r="P86" s="18" t="s">
        <v>300</v>
      </c>
      <c r="Q86" s="8" t="s">
        <v>96</v>
      </c>
      <c r="R86" s="9"/>
      <c r="S86" s="13" t="s">
        <v>221</v>
      </c>
      <c r="T86" s="18" t="s">
        <v>266</v>
      </c>
      <c r="U86" s="8" t="s">
        <v>96</v>
      </c>
      <c r="V86" s="9" t="s">
        <v>96</v>
      </c>
      <c r="W86" s="8"/>
      <c r="X86" s="9" t="s">
        <v>96</v>
      </c>
    </row>
    <row r="87" spans="1:25" x14ac:dyDescent="0.25">
      <c r="A87" s="87" t="s">
        <v>33</v>
      </c>
      <c r="B87" s="97"/>
      <c r="C87" s="97" t="s">
        <v>625</v>
      </c>
      <c r="D87" s="113">
        <v>100</v>
      </c>
      <c r="E87" s="93">
        <v>0</v>
      </c>
      <c r="F87" s="94">
        <f t="shared" si="4"/>
        <v>0</v>
      </c>
      <c r="G87" s="1"/>
      <c r="H87" s="111"/>
      <c r="I87" s="12"/>
      <c r="J87" s="12"/>
      <c r="K87" s="12"/>
      <c r="L87" s="12"/>
      <c r="M87" s="12"/>
      <c r="N87" s="12"/>
      <c r="O87" s="4" t="s">
        <v>301</v>
      </c>
      <c r="P87" s="18" t="s">
        <v>303</v>
      </c>
      <c r="Q87" s="8"/>
      <c r="R87" s="9" t="s">
        <v>96</v>
      </c>
      <c r="S87" s="13" t="s">
        <v>302</v>
      </c>
      <c r="T87" s="18" t="s">
        <v>257</v>
      </c>
      <c r="U87" s="8" t="s">
        <v>96</v>
      </c>
      <c r="V87" s="9" t="s">
        <v>96</v>
      </c>
      <c r="W87" s="8"/>
      <c r="X87" s="9" t="s">
        <v>96</v>
      </c>
    </row>
    <row r="88" spans="1:25" ht="15.75" thickBot="1" x14ac:dyDescent="0.3">
      <c r="A88" s="87" t="s">
        <v>561</v>
      </c>
      <c r="B88" s="97"/>
      <c r="C88" s="97" t="s">
        <v>625</v>
      </c>
      <c r="D88" s="113">
        <v>100</v>
      </c>
      <c r="E88" s="93">
        <v>0</v>
      </c>
      <c r="F88" s="94">
        <f t="shared" si="4"/>
        <v>0</v>
      </c>
      <c r="G88" s="1"/>
      <c r="H88" s="115"/>
      <c r="I88" s="116"/>
      <c r="J88" s="116"/>
      <c r="K88" s="116"/>
      <c r="L88" s="116"/>
      <c r="M88" s="116"/>
      <c r="N88" s="116"/>
      <c r="O88" s="5" t="s">
        <v>562</v>
      </c>
      <c r="P88" s="20">
        <v>1.5</v>
      </c>
      <c r="Q88" s="10"/>
      <c r="R88" s="11"/>
      <c r="S88" s="21" t="s">
        <v>563</v>
      </c>
      <c r="T88" s="20" t="s">
        <v>533</v>
      </c>
      <c r="U88" s="10"/>
      <c r="V88" s="11"/>
      <c r="W88" s="10"/>
      <c r="X88" s="11"/>
      <c r="Y88" t="s">
        <v>540</v>
      </c>
    </row>
    <row r="89" spans="1:25" x14ac:dyDescent="0.25">
      <c r="A89" s="82" t="s">
        <v>627</v>
      </c>
      <c r="B89" s="97"/>
      <c r="C89" s="97" t="s">
        <v>625</v>
      </c>
      <c r="D89" s="113">
        <v>100</v>
      </c>
      <c r="E89" s="93">
        <v>0</v>
      </c>
      <c r="F89" s="94">
        <f t="shared" si="4"/>
        <v>0</v>
      </c>
      <c r="P89" s="13"/>
      <c r="Q89" s="13"/>
      <c r="R89" s="13"/>
      <c r="S89" s="13"/>
      <c r="T89" s="13"/>
      <c r="U89" s="13"/>
      <c r="V89" s="13"/>
      <c r="W89" s="13"/>
      <c r="X89" s="13"/>
    </row>
    <row r="90" spans="1:25" x14ac:dyDescent="0.25">
      <c r="A90" s="87" t="s">
        <v>628</v>
      </c>
      <c r="B90" s="97"/>
      <c r="C90" s="97" t="s">
        <v>625</v>
      </c>
      <c r="D90" s="113">
        <v>100</v>
      </c>
      <c r="E90" s="93">
        <v>0</v>
      </c>
      <c r="F90" s="94">
        <f t="shared" si="4"/>
        <v>0</v>
      </c>
      <c r="G90" s="1"/>
      <c r="H90" s="1"/>
      <c r="I90" s="1"/>
      <c r="J90" s="1"/>
      <c r="K90" s="1"/>
      <c r="L90" s="1"/>
      <c r="M90" s="1"/>
      <c r="N90" s="1"/>
      <c r="O90" t="s">
        <v>564</v>
      </c>
      <c r="P90" s="13">
        <v>1.5</v>
      </c>
      <c r="Q90" s="13"/>
      <c r="R90" s="13" t="s">
        <v>96</v>
      </c>
      <c r="S90" s="13" t="s">
        <v>248</v>
      </c>
      <c r="T90" s="13" t="s">
        <v>567</v>
      </c>
      <c r="U90" s="13"/>
      <c r="V90" s="13"/>
      <c r="W90" s="13"/>
      <c r="X90" s="13"/>
      <c r="Y90" t="s">
        <v>566</v>
      </c>
    </row>
    <row r="91" spans="1:25" x14ac:dyDescent="0.25">
      <c r="A91" s="87" t="s">
        <v>629</v>
      </c>
      <c r="B91" s="97"/>
      <c r="C91" s="97" t="s">
        <v>625</v>
      </c>
      <c r="D91" s="113">
        <v>100</v>
      </c>
      <c r="E91" s="93">
        <v>0</v>
      </c>
      <c r="F91" s="94">
        <f t="shared" si="4"/>
        <v>0</v>
      </c>
      <c r="G91" s="1"/>
      <c r="H91" s="1"/>
      <c r="I91" s="1"/>
      <c r="J91" s="1"/>
      <c r="K91" s="1"/>
      <c r="L91" s="1"/>
      <c r="M91" s="1"/>
      <c r="N91" s="1"/>
      <c r="O91" t="s">
        <v>564</v>
      </c>
      <c r="P91" s="13">
        <v>1.2</v>
      </c>
      <c r="Q91" s="13"/>
      <c r="R91" s="13" t="s">
        <v>96</v>
      </c>
      <c r="S91" s="13" t="s">
        <v>220</v>
      </c>
      <c r="T91" s="13" t="s">
        <v>565</v>
      </c>
      <c r="U91" s="13"/>
      <c r="V91" s="13"/>
      <c r="W91" s="13"/>
      <c r="X91" s="13"/>
      <c r="Y91" t="s">
        <v>566</v>
      </c>
    </row>
    <row r="92" spans="1:25" x14ac:dyDescent="0.25">
      <c r="A92" s="99"/>
      <c r="B92" s="97"/>
      <c r="C92" s="97"/>
      <c r="D92" s="97"/>
      <c r="E92" s="93"/>
      <c r="F92" s="94"/>
      <c r="P92" s="13"/>
      <c r="Q92" s="13"/>
      <c r="R92" s="13"/>
      <c r="S92" s="13"/>
      <c r="T92" s="13"/>
      <c r="U92" s="13"/>
      <c r="V92" s="13"/>
      <c r="W92" s="13"/>
      <c r="X92" s="13"/>
    </row>
    <row r="93" spans="1:25" x14ac:dyDescent="0.25">
      <c r="A93" s="99"/>
      <c r="B93" s="97"/>
      <c r="C93" s="97"/>
      <c r="D93" s="97"/>
      <c r="E93" s="93"/>
      <c r="F93" s="94"/>
      <c r="P93" s="13"/>
      <c r="Q93" s="13"/>
      <c r="R93" s="13"/>
      <c r="S93" s="13"/>
      <c r="T93" s="13"/>
      <c r="U93" s="13"/>
      <c r="V93" s="13"/>
      <c r="W93" s="13"/>
      <c r="X93" s="13"/>
    </row>
    <row r="94" spans="1:25" x14ac:dyDescent="0.25">
      <c r="A94" s="82" t="s">
        <v>660</v>
      </c>
      <c r="B94" s="97"/>
      <c r="C94" s="97" t="s">
        <v>625</v>
      </c>
      <c r="D94" s="113">
        <v>100</v>
      </c>
      <c r="E94" s="93">
        <v>0</v>
      </c>
      <c r="F94" s="94">
        <f t="shared" ref="F94:F130" si="5">E94*D94</f>
        <v>0</v>
      </c>
      <c r="P94" s="13"/>
      <c r="Q94" s="13"/>
      <c r="R94" s="13"/>
      <c r="S94" s="13"/>
      <c r="T94" s="13"/>
      <c r="U94" s="13"/>
      <c r="V94" s="13"/>
      <c r="W94" s="13"/>
      <c r="X94" s="13"/>
    </row>
    <row r="95" spans="1:25" x14ac:dyDescent="0.25">
      <c r="A95" s="82" t="s">
        <v>116</v>
      </c>
      <c r="B95" s="97"/>
      <c r="C95" s="97" t="s">
        <v>625</v>
      </c>
      <c r="D95" s="113">
        <v>100</v>
      </c>
      <c r="E95" s="93">
        <v>0</v>
      </c>
      <c r="F95" s="94">
        <f t="shared" si="5"/>
        <v>0</v>
      </c>
      <c r="P95" s="13"/>
      <c r="Q95" s="13"/>
      <c r="R95" s="13"/>
      <c r="S95" s="13"/>
      <c r="T95" s="13"/>
      <c r="U95" s="13"/>
      <c r="V95" s="13"/>
      <c r="W95" s="13"/>
      <c r="X95" s="13"/>
    </row>
    <row r="96" spans="1:25" x14ac:dyDescent="0.25">
      <c r="A96" s="82" t="s">
        <v>426</v>
      </c>
      <c r="B96" s="97"/>
      <c r="C96" s="97" t="s">
        <v>625</v>
      </c>
      <c r="D96" s="113">
        <v>100</v>
      </c>
      <c r="E96" s="93">
        <v>0</v>
      </c>
      <c r="F96" s="94">
        <f t="shared" si="5"/>
        <v>0</v>
      </c>
      <c r="P96" s="13"/>
      <c r="Q96" s="13"/>
      <c r="R96" s="13"/>
      <c r="S96" s="13"/>
      <c r="T96" s="13"/>
      <c r="U96" s="13"/>
      <c r="V96" s="13"/>
      <c r="W96" s="13"/>
      <c r="X96" s="13"/>
    </row>
    <row r="97" spans="1:24" x14ac:dyDescent="0.25">
      <c r="A97" s="82" t="s">
        <v>84</v>
      </c>
      <c r="B97" s="97"/>
      <c r="C97" s="97" t="s">
        <v>625</v>
      </c>
      <c r="D97" s="113">
        <v>100</v>
      </c>
      <c r="E97" s="93">
        <v>0</v>
      </c>
      <c r="F97" s="94">
        <f t="shared" si="5"/>
        <v>0</v>
      </c>
      <c r="P97" s="13"/>
      <c r="Q97" s="13"/>
      <c r="R97" s="13"/>
      <c r="S97" s="13"/>
      <c r="T97" s="13"/>
      <c r="U97" s="13"/>
      <c r="V97" s="13"/>
      <c r="W97" s="13"/>
      <c r="X97" s="13"/>
    </row>
    <row r="98" spans="1:24" x14ac:dyDescent="0.25">
      <c r="A98" s="82" t="s">
        <v>521</v>
      </c>
      <c r="B98" s="97"/>
      <c r="C98" s="97" t="s">
        <v>625</v>
      </c>
      <c r="D98" s="113">
        <v>100</v>
      </c>
      <c r="E98" s="93">
        <v>0</v>
      </c>
      <c r="F98" s="94">
        <f t="shared" si="5"/>
        <v>0</v>
      </c>
      <c r="P98" s="13"/>
      <c r="Q98" s="13"/>
      <c r="R98" s="13"/>
      <c r="S98" s="13"/>
      <c r="T98" s="13"/>
      <c r="U98" s="13"/>
      <c r="V98" s="13"/>
      <c r="W98" s="13"/>
      <c r="X98" s="13"/>
    </row>
    <row r="99" spans="1:24" x14ac:dyDescent="0.25">
      <c r="A99" s="82" t="s">
        <v>494</v>
      </c>
      <c r="B99" s="97"/>
      <c r="C99" s="97" t="s">
        <v>625</v>
      </c>
      <c r="D99" s="113">
        <v>100</v>
      </c>
      <c r="E99" s="93">
        <v>0</v>
      </c>
      <c r="F99" s="94">
        <f t="shared" si="5"/>
        <v>0</v>
      </c>
      <c r="P99" s="13"/>
      <c r="Q99" s="13"/>
      <c r="R99" s="13"/>
      <c r="S99" s="13"/>
      <c r="T99" s="13"/>
      <c r="U99" s="13"/>
      <c r="V99" s="13"/>
      <c r="W99" s="13"/>
      <c r="X99" s="13"/>
    </row>
    <row r="100" spans="1:24" x14ac:dyDescent="0.25">
      <c r="A100" s="82" t="s">
        <v>425</v>
      </c>
      <c r="B100" s="97"/>
      <c r="C100" s="97" t="s">
        <v>625</v>
      </c>
      <c r="D100" s="113">
        <v>100</v>
      </c>
      <c r="E100" s="93">
        <v>0</v>
      </c>
      <c r="F100" s="94">
        <f t="shared" si="5"/>
        <v>0</v>
      </c>
      <c r="P100" s="13"/>
      <c r="Q100" s="13"/>
      <c r="R100" s="13"/>
      <c r="S100" s="13"/>
      <c r="T100" s="13"/>
      <c r="U100" s="13"/>
      <c r="V100" s="13"/>
      <c r="W100" s="13"/>
      <c r="X100" s="13"/>
    </row>
    <row r="101" spans="1:24" x14ac:dyDescent="0.25">
      <c r="A101" s="82" t="s">
        <v>495</v>
      </c>
      <c r="B101" s="97"/>
      <c r="C101" s="97" t="s">
        <v>625</v>
      </c>
      <c r="D101" s="113">
        <v>100</v>
      </c>
      <c r="E101" s="93">
        <v>0</v>
      </c>
      <c r="F101" s="94">
        <f t="shared" si="5"/>
        <v>0</v>
      </c>
      <c r="P101" s="13"/>
      <c r="Q101" s="13"/>
      <c r="R101" s="13"/>
      <c r="S101" s="13"/>
      <c r="T101" s="13"/>
      <c r="U101" s="13"/>
      <c r="V101" s="13"/>
      <c r="W101" s="13"/>
      <c r="X101" s="13"/>
    </row>
    <row r="102" spans="1:24" x14ac:dyDescent="0.25">
      <c r="A102" s="82" t="s">
        <v>88</v>
      </c>
      <c r="B102" s="97"/>
      <c r="C102" s="97" t="s">
        <v>625</v>
      </c>
      <c r="D102" s="113">
        <v>100</v>
      </c>
      <c r="E102" s="93">
        <v>0</v>
      </c>
      <c r="F102" s="94">
        <f t="shared" si="5"/>
        <v>0</v>
      </c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 x14ac:dyDescent="0.25">
      <c r="A103" s="82" t="s">
        <v>658</v>
      </c>
      <c r="B103" s="97"/>
      <c r="C103" s="97" t="s">
        <v>625</v>
      </c>
      <c r="D103" s="113">
        <v>100</v>
      </c>
      <c r="E103" s="93">
        <v>0</v>
      </c>
      <c r="F103" s="94">
        <f t="shared" si="5"/>
        <v>0</v>
      </c>
      <c r="P103" s="13"/>
      <c r="Q103" s="13"/>
      <c r="R103" s="13"/>
      <c r="S103" s="13"/>
      <c r="T103" s="13"/>
      <c r="U103" s="13"/>
      <c r="V103" s="13"/>
      <c r="W103" s="13"/>
      <c r="X103" s="13"/>
    </row>
    <row r="104" spans="1:24" x14ac:dyDescent="0.25">
      <c r="A104" s="82" t="s">
        <v>659</v>
      </c>
      <c r="B104" s="97"/>
      <c r="C104" s="97" t="s">
        <v>625</v>
      </c>
      <c r="D104" s="113">
        <v>100</v>
      </c>
      <c r="E104" s="93">
        <v>0</v>
      </c>
      <c r="F104" s="94">
        <f t="shared" si="5"/>
        <v>0</v>
      </c>
      <c r="P104" s="13"/>
      <c r="Q104" s="13"/>
      <c r="R104" s="13"/>
      <c r="S104" s="13"/>
      <c r="T104" s="13"/>
      <c r="U104" s="13"/>
      <c r="V104" s="13"/>
      <c r="W104" s="13"/>
      <c r="X104" s="13"/>
    </row>
    <row r="105" spans="1:24" x14ac:dyDescent="0.25">
      <c r="A105" s="82" t="s">
        <v>657</v>
      </c>
      <c r="B105" s="97"/>
      <c r="C105" s="97" t="s">
        <v>625</v>
      </c>
      <c r="D105" s="113">
        <v>100</v>
      </c>
      <c r="E105" s="93">
        <v>0</v>
      </c>
      <c r="F105" s="94">
        <f t="shared" si="5"/>
        <v>0</v>
      </c>
      <c r="P105" s="13"/>
      <c r="Q105" s="13"/>
      <c r="R105" s="13"/>
      <c r="S105" s="13"/>
      <c r="T105" s="13"/>
      <c r="U105" s="13"/>
      <c r="V105" s="13"/>
      <c r="W105" s="13"/>
      <c r="X105" s="13"/>
    </row>
    <row r="106" spans="1:24" x14ac:dyDescent="0.25">
      <c r="A106" s="82" t="s">
        <v>89</v>
      </c>
      <c r="B106" s="97"/>
      <c r="C106" s="97" t="s">
        <v>625</v>
      </c>
      <c r="D106" s="113">
        <v>100</v>
      </c>
      <c r="E106" s="93">
        <v>0</v>
      </c>
      <c r="F106" s="94">
        <f t="shared" si="5"/>
        <v>0</v>
      </c>
      <c r="P106" s="13"/>
      <c r="Q106" s="13"/>
      <c r="R106" s="13"/>
      <c r="S106" s="13"/>
      <c r="T106" s="13"/>
      <c r="U106" s="13"/>
      <c r="V106" s="13"/>
      <c r="W106" s="13"/>
      <c r="X106" s="13"/>
    </row>
    <row r="107" spans="1:24" x14ac:dyDescent="0.25">
      <c r="A107" s="82" t="s">
        <v>90</v>
      </c>
      <c r="B107" s="97"/>
      <c r="C107" s="97" t="s">
        <v>625</v>
      </c>
      <c r="D107" s="113">
        <v>100</v>
      </c>
      <c r="E107" s="93">
        <v>0</v>
      </c>
      <c r="F107" s="94">
        <f t="shared" si="5"/>
        <v>0</v>
      </c>
      <c r="P107" s="13"/>
      <c r="Q107" s="13"/>
      <c r="R107" s="13"/>
      <c r="S107" s="13"/>
      <c r="T107" s="13"/>
      <c r="U107" s="13"/>
      <c r="V107" s="13"/>
      <c r="W107" s="13"/>
      <c r="X107" s="13"/>
    </row>
    <row r="108" spans="1:24" x14ac:dyDescent="0.25">
      <c r="A108" s="82" t="s">
        <v>496</v>
      </c>
      <c r="B108" s="97"/>
      <c r="C108" s="97" t="s">
        <v>625</v>
      </c>
      <c r="D108" s="113">
        <v>100</v>
      </c>
      <c r="E108" s="93">
        <v>0</v>
      </c>
      <c r="F108" s="94">
        <f t="shared" si="5"/>
        <v>0</v>
      </c>
      <c r="P108" s="13"/>
      <c r="Q108" s="13"/>
      <c r="R108" s="13"/>
      <c r="S108" s="13"/>
      <c r="T108" s="13"/>
      <c r="U108" s="13"/>
      <c r="V108" s="13"/>
      <c r="W108" s="13"/>
      <c r="X108" s="13"/>
    </row>
    <row r="109" spans="1:24" x14ac:dyDescent="0.25">
      <c r="A109" s="82" t="s">
        <v>656</v>
      </c>
      <c r="B109" s="97"/>
      <c r="C109" s="97" t="s">
        <v>625</v>
      </c>
      <c r="D109" s="113">
        <v>100</v>
      </c>
      <c r="E109" s="93">
        <v>0</v>
      </c>
      <c r="F109" s="94">
        <f t="shared" si="5"/>
        <v>0</v>
      </c>
      <c r="P109" s="13"/>
      <c r="Q109" s="13"/>
      <c r="R109" s="13"/>
      <c r="S109" s="13"/>
      <c r="T109" s="13"/>
      <c r="U109" s="13"/>
      <c r="V109" s="13"/>
      <c r="W109" s="13"/>
      <c r="X109" s="13"/>
    </row>
    <row r="110" spans="1:24" x14ac:dyDescent="0.25">
      <c r="A110" s="87" t="s">
        <v>91</v>
      </c>
      <c r="B110" s="97"/>
      <c r="C110" s="97" t="s">
        <v>625</v>
      </c>
      <c r="D110" s="113">
        <v>100</v>
      </c>
      <c r="E110" s="93">
        <v>0</v>
      </c>
      <c r="F110" s="94">
        <f t="shared" si="5"/>
        <v>0</v>
      </c>
      <c r="P110" s="13"/>
      <c r="Q110" s="13"/>
      <c r="R110" s="13"/>
      <c r="S110" s="13"/>
      <c r="T110" s="13"/>
      <c r="U110" s="13"/>
      <c r="V110" s="13"/>
      <c r="W110" s="13"/>
      <c r="X110" s="13"/>
    </row>
    <row r="111" spans="1:24" x14ac:dyDescent="0.25">
      <c r="A111" s="87" t="s">
        <v>347</v>
      </c>
      <c r="B111" s="97"/>
      <c r="C111" s="97" t="s">
        <v>625</v>
      </c>
      <c r="D111" s="113">
        <v>100</v>
      </c>
      <c r="E111" s="93">
        <v>0</v>
      </c>
      <c r="F111" s="94">
        <f t="shared" si="5"/>
        <v>0</v>
      </c>
      <c r="P111" s="13"/>
      <c r="Q111" s="13"/>
      <c r="R111" s="13"/>
      <c r="S111" s="13"/>
      <c r="T111" s="13"/>
      <c r="U111" s="13"/>
      <c r="V111" s="13"/>
      <c r="W111" s="13"/>
      <c r="X111" s="13"/>
    </row>
    <row r="112" spans="1:24" x14ac:dyDescent="0.25">
      <c r="A112" s="87" t="s">
        <v>92</v>
      </c>
      <c r="B112" s="97"/>
      <c r="C112" s="97" t="s">
        <v>625</v>
      </c>
      <c r="D112" s="113">
        <v>100</v>
      </c>
      <c r="E112" s="93">
        <v>0</v>
      </c>
      <c r="F112" s="94">
        <f t="shared" si="5"/>
        <v>0</v>
      </c>
      <c r="P112" s="13"/>
      <c r="Q112" s="13"/>
      <c r="R112" s="13"/>
      <c r="S112" s="13"/>
      <c r="T112" s="13"/>
      <c r="U112" s="13"/>
      <c r="V112" s="13"/>
      <c r="W112" s="13"/>
      <c r="X112" s="13"/>
    </row>
    <row r="113" spans="1:24" x14ac:dyDescent="0.25">
      <c r="A113" s="87" t="s">
        <v>93</v>
      </c>
      <c r="B113" s="97"/>
      <c r="C113" s="97" t="s">
        <v>625</v>
      </c>
      <c r="D113" s="113">
        <v>100</v>
      </c>
      <c r="E113" s="93">
        <v>0</v>
      </c>
      <c r="F113" s="94">
        <f t="shared" si="5"/>
        <v>0</v>
      </c>
      <c r="P113" s="13"/>
      <c r="Q113" s="13"/>
      <c r="R113" s="13"/>
      <c r="S113" s="13"/>
      <c r="T113" s="13"/>
      <c r="U113" s="13"/>
      <c r="V113" s="13"/>
      <c r="W113" s="13"/>
      <c r="X113" s="13"/>
    </row>
    <row r="114" spans="1:24" x14ac:dyDescent="0.25">
      <c r="A114" s="87" t="s">
        <v>94</v>
      </c>
      <c r="B114" s="97"/>
      <c r="C114" s="97" t="s">
        <v>625</v>
      </c>
      <c r="D114" s="113">
        <v>100</v>
      </c>
      <c r="E114" s="93">
        <v>0</v>
      </c>
      <c r="F114" s="94">
        <f t="shared" si="5"/>
        <v>0</v>
      </c>
      <c r="P114" s="13"/>
      <c r="Q114" s="13"/>
      <c r="R114" s="13"/>
      <c r="S114" s="13"/>
      <c r="T114" s="13"/>
      <c r="U114" s="13"/>
      <c r="V114" s="13"/>
      <c r="W114" s="13"/>
      <c r="X114" s="13"/>
    </row>
    <row r="115" spans="1:24" x14ac:dyDescent="0.25">
      <c r="A115" s="87" t="s">
        <v>427</v>
      </c>
      <c r="B115" s="97"/>
      <c r="C115" s="97" t="s">
        <v>625</v>
      </c>
      <c r="D115" s="113">
        <v>100</v>
      </c>
      <c r="E115" s="93">
        <v>0</v>
      </c>
      <c r="F115" s="94">
        <f t="shared" si="5"/>
        <v>0</v>
      </c>
      <c r="P115" s="13"/>
      <c r="Q115" s="13"/>
      <c r="R115" s="13"/>
      <c r="S115" s="13"/>
      <c r="T115" s="13"/>
      <c r="U115" s="13"/>
      <c r="V115" s="13"/>
      <c r="W115" s="13"/>
      <c r="X115" s="13"/>
    </row>
    <row r="116" spans="1:24" x14ac:dyDescent="0.25">
      <c r="A116" s="87" t="s">
        <v>650</v>
      </c>
      <c r="B116" s="97"/>
      <c r="C116" s="97" t="s">
        <v>625</v>
      </c>
      <c r="D116" s="113">
        <v>100</v>
      </c>
      <c r="E116" s="93">
        <v>0</v>
      </c>
      <c r="F116" s="94">
        <f t="shared" si="5"/>
        <v>0</v>
      </c>
      <c r="P116" s="13"/>
      <c r="Q116" s="13"/>
      <c r="R116" s="13"/>
      <c r="S116" s="13"/>
      <c r="T116" s="13"/>
      <c r="U116" s="13"/>
      <c r="V116" s="13"/>
      <c r="W116" s="13"/>
      <c r="X116" s="13"/>
    </row>
    <row r="117" spans="1:24" x14ac:dyDescent="0.25">
      <c r="A117" s="87" t="s">
        <v>548</v>
      </c>
      <c r="B117" s="97"/>
      <c r="C117" s="97" t="s">
        <v>625</v>
      </c>
      <c r="D117" s="113">
        <v>100</v>
      </c>
      <c r="E117" s="93">
        <v>0</v>
      </c>
      <c r="F117" s="94">
        <f t="shared" si="5"/>
        <v>0</v>
      </c>
      <c r="P117" s="13"/>
      <c r="Q117" s="13"/>
      <c r="R117" s="13"/>
      <c r="S117" s="13"/>
      <c r="T117" s="13"/>
      <c r="U117" s="13"/>
      <c r="V117" s="13"/>
      <c r="W117" s="13"/>
      <c r="X117" s="13"/>
    </row>
    <row r="118" spans="1:24" x14ac:dyDescent="0.25">
      <c r="A118" s="87" t="s">
        <v>497</v>
      </c>
      <c r="B118" s="97"/>
      <c r="C118" s="97" t="s">
        <v>625</v>
      </c>
      <c r="D118" s="113">
        <v>100</v>
      </c>
      <c r="E118" s="93">
        <v>0</v>
      </c>
      <c r="F118" s="94">
        <f t="shared" si="5"/>
        <v>0</v>
      </c>
      <c r="P118" s="13"/>
      <c r="Q118" s="13"/>
      <c r="R118" s="13"/>
      <c r="S118" s="13"/>
      <c r="T118" s="13"/>
      <c r="U118" s="13"/>
      <c r="V118" s="13"/>
      <c r="W118" s="13"/>
      <c r="X118" s="13"/>
    </row>
    <row r="119" spans="1:24" x14ac:dyDescent="0.25">
      <c r="A119" s="87" t="s">
        <v>95</v>
      </c>
      <c r="B119" s="97"/>
      <c r="C119" s="97" t="s">
        <v>625</v>
      </c>
      <c r="D119" s="113">
        <v>100</v>
      </c>
      <c r="E119" s="93">
        <v>0</v>
      </c>
      <c r="F119" s="94">
        <f t="shared" si="5"/>
        <v>0</v>
      </c>
      <c r="P119" s="13"/>
      <c r="Q119" s="13"/>
      <c r="R119" s="13"/>
      <c r="S119" s="13"/>
      <c r="T119" s="13"/>
      <c r="U119" s="13"/>
      <c r="V119" s="13"/>
      <c r="W119" s="13"/>
      <c r="X119" s="13"/>
    </row>
    <row r="120" spans="1:24" x14ac:dyDescent="0.25">
      <c r="A120" s="87" t="s">
        <v>97</v>
      </c>
      <c r="B120" s="97"/>
      <c r="C120" s="97" t="s">
        <v>625</v>
      </c>
      <c r="D120" s="113">
        <v>100</v>
      </c>
      <c r="E120" s="93">
        <v>0</v>
      </c>
      <c r="F120" s="94">
        <f t="shared" si="5"/>
        <v>0</v>
      </c>
      <c r="P120" s="13"/>
      <c r="Q120" s="13"/>
      <c r="R120" s="13"/>
      <c r="S120" s="13"/>
      <c r="T120" s="13"/>
      <c r="U120" s="13"/>
      <c r="V120" s="13"/>
      <c r="W120" s="13"/>
      <c r="X120" s="13"/>
    </row>
    <row r="121" spans="1:24" x14ac:dyDescent="0.25">
      <c r="A121" s="87" t="s">
        <v>98</v>
      </c>
      <c r="B121" s="97"/>
      <c r="C121" s="97" t="s">
        <v>625</v>
      </c>
      <c r="D121" s="113">
        <v>100</v>
      </c>
      <c r="E121" s="93">
        <v>0</v>
      </c>
      <c r="F121" s="94">
        <f t="shared" si="5"/>
        <v>0</v>
      </c>
      <c r="P121" s="13"/>
      <c r="Q121" s="13"/>
      <c r="R121" s="13"/>
      <c r="S121" s="13"/>
      <c r="T121" s="13"/>
      <c r="U121" s="13"/>
      <c r="V121" s="13"/>
      <c r="W121" s="13"/>
      <c r="X121" s="13"/>
    </row>
    <row r="122" spans="1:24" x14ac:dyDescent="0.25">
      <c r="A122" s="87" t="s">
        <v>99</v>
      </c>
      <c r="B122" s="97"/>
      <c r="C122" s="97" t="s">
        <v>625</v>
      </c>
      <c r="D122" s="113">
        <v>100</v>
      </c>
      <c r="E122" s="93">
        <v>0</v>
      </c>
      <c r="F122" s="94">
        <f t="shared" si="5"/>
        <v>0</v>
      </c>
      <c r="P122" s="13"/>
      <c r="Q122" s="13"/>
      <c r="R122" s="13"/>
      <c r="S122" s="13"/>
      <c r="T122" s="13"/>
      <c r="U122" s="13"/>
      <c r="V122" s="13"/>
      <c r="W122" s="13"/>
      <c r="X122" s="13"/>
    </row>
    <row r="123" spans="1:24" x14ac:dyDescent="0.25">
      <c r="A123" s="87" t="s">
        <v>100</v>
      </c>
      <c r="B123" s="97"/>
      <c r="C123" s="97" t="s">
        <v>625</v>
      </c>
      <c r="D123" s="113">
        <v>100</v>
      </c>
      <c r="E123" s="93">
        <v>0</v>
      </c>
      <c r="F123" s="94">
        <f t="shared" si="5"/>
        <v>0</v>
      </c>
      <c r="P123" s="13"/>
      <c r="Q123" s="13"/>
      <c r="R123" s="13"/>
      <c r="S123" s="13"/>
      <c r="T123" s="13"/>
      <c r="U123" s="13"/>
      <c r="V123" s="13"/>
      <c r="W123" s="13"/>
      <c r="X123" s="13"/>
    </row>
    <row r="124" spans="1:24" x14ac:dyDescent="0.25">
      <c r="A124" s="87" t="s">
        <v>101</v>
      </c>
      <c r="B124" s="97"/>
      <c r="C124" s="97" t="s">
        <v>625</v>
      </c>
      <c r="D124" s="113">
        <v>100</v>
      </c>
      <c r="E124" s="93">
        <v>0</v>
      </c>
      <c r="F124" s="94">
        <f t="shared" si="5"/>
        <v>0</v>
      </c>
      <c r="P124" s="13"/>
      <c r="Q124" s="13"/>
      <c r="R124" s="13"/>
      <c r="S124" s="13"/>
      <c r="T124" s="13"/>
      <c r="U124" s="13"/>
      <c r="V124" s="13"/>
      <c r="W124" s="13"/>
      <c r="X124" s="13"/>
    </row>
    <row r="125" spans="1:24" x14ac:dyDescent="0.25">
      <c r="A125" s="87" t="s">
        <v>651</v>
      </c>
      <c r="B125" s="97"/>
      <c r="C125" s="97" t="s">
        <v>625</v>
      </c>
      <c r="D125" s="113">
        <v>100</v>
      </c>
      <c r="E125" s="93">
        <v>0</v>
      </c>
      <c r="F125" s="94">
        <f t="shared" si="5"/>
        <v>0</v>
      </c>
      <c r="P125" s="13"/>
      <c r="Q125" s="13"/>
      <c r="R125" s="13"/>
      <c r="S125" s="13"/>
      <c r="T125" s="13"/>
      <c r="U125" s="13"/>
      <c r="V125" s="13"/>
      <c r="W125" s="13"/>
      <c r="X125" s="13"/>
    </row>
    <row r="126" spans="1:24" x14ac:dyDescent="0.25">
      <c r="A126" s="87" t="s">
        <v>652</v>
      </c>
      <c r="B126" s="97"/>
      <c r="C126" s="97" t="s">
        <v>625</v>
      </c>
      <c r="D126" s="113">
        <v>100</v>
      </c>
      <c r="E126" s="93">
        <v>0</v>
      </c>
      <c r="F126" s="94">
        <f t="shared" si="5"/>
        <v>0</v>
      </c>
      <c r="P126" s="13"/>
      <c r="Q126" s="13"/>
      <c r="R126" s="13"/>
      <c r="S126" s="13"/>
      <c r="T126" s="13"/>
      <c r="U126" s="13"/>
      <c r="V126" s="13"/>
      <c r="W126" s="13"/>
      <c r="X126" s="13"/>
    </row>
    <row r="127" spans="1:24" x14ac:dyDescent="0.25">
      <c r="A127" s="87" t="s">
        <v>653</v>
      </c>
      <c r="B127" s="97"/>
      <c r="C127" s="97" t="s">
        <v>625</v>
      </c>
      <c r="D127" s="113">
        <v>100</v>
      </c>
      <c r="E127" s="93">
        <v>0</v>
      </c>
      <c r="F127" s="94">
        <f t="shared" si="5"/>
        <v>0</v>
      </c>
      <c r="P127" s="13"/>
      <c r="Q127" s="13"/>
      <c r="R127" s="13"/>
      <c r="S127" s="13"/>
      <c r="T127" s="13"/>
      <c r="U127" s="13"/>
      <c r="V127" s="13"/>
      <c r="W127" s="13"/>
      <c r="X127" s="13"/>
    </row>
    <row r="128" spans="1:24" x14ac:dyDescent="0.25">
      <c r="A128" s="87" t="s">
        <v>654</v>
      </c>
      <c r="B128" s="97"/>
      <c r="C128" s="97" t="s">
        <v>625</v>
      </c>
      <c r="D128" s="113">
        <v>100</v>
      </c>
      <c r="E128" s="93">
        <v>0</v>
      </c>
      <c r="F128" s="94">
        <f t="shared" si="5"/>
        <v>0</v>
      </c>
      <c r="P128" s="13"/>
      <c r="Q128" s="13"/>
      <c r="R128" s="13"/>
      <c r="S128" s="13"/>
      <c r="T128" s="13"/>
      <c r="U128" s="13"/>
      <c r="V128" s="13"/>
      <c r="W128" s="13"/>
      <c r="X128" s="13"/>
    </row>
    <row r="129" spans="1:24" x14ac:dyDescent="0.25">
      <c r="A129" s="87" t="s">
        <v>345</v>
      </c>
      <c r="B129" s="97"/>
      <c r="C129" s="97" t="s">
        <v>625</v>
      </c>
      <c r="D129" s="113">
        <v>100</v>
      </c>
      <c r="E129" s="93">
        <v>0</v>
      </c>
      <c r="F129" s="94">
        <f t="shared" si="5"/>
        <v>0</v>
      </c>
      <c r="P129" s="13"/>
      <c r="Q129" s="13"/>
      <c r="R129" s="13"/>
      <c r="S129" s="13"/>
      <c r="T129" s="13"/>
      <c r="U129" s="13"/>
      <c r="V129" s="13"/>
      <c r="W129" s="13"/>
      <c r="X129" s="13"/>
    </row>
    <row r="130" spans="1:24" x14ac:dyDescent="0.25">
      <c r="A130" s="87" t="s">
        <v>32</v>
      </c>
      <c r="B130" s="97"/>
      <c r="C130" s="97" t="s">
        <v>625</v>
      </c>
      <c r="D130" s="113">
        <v>100</v>
      </c>
      <c r="E130" s="93">
        <v>0</v>
      </c>
      <c r="F130" s="94">
        <f t="shared" si="5"/>
        <v>0</v>
      </c>
      <c r="P130" s="13"/>
      <c r="Q130" s="13"/>
      <c r="R130" s="13"/>
      <c r="S130" s="13"/>
      <c r="T130" s="13"/>
      <c r="U130" s="13"/>
      <c r="V130" s="13"/>
      <c r="W130" s="13"/>
      <c r="X130" s="13"/>
    </row>
    <row r="131" spans="1:24" x14ac:dyDescent="0.25">
      <c r="A131" s="82"/>
      <c r="B131" s="83"/>
      <c r="C131" s="83"/>
      <c r="D131" s="83"/>
      <c r="E131" s="83"/>
      <c r="F131" s="112"/>
    </row>
    <row r="132" spans="1:24" x14ac:dyDescent="0.25">
      <c r="A132" s="82"/>
      <c r="B132" s="83"/>
      <c r="C132" s="83"/>
      <c r="D132" s="83"/>
      <c r="E132" s="83"/>
      <c r="F132" s="85">
        <f>SUM(F1:F131)</f>
        <v>0</v>
      </c>
    </row>
    <row r="133" spans="1:24" ht="15.75" thickBot="1" x14ac:dyDescent="0.3">
      <c r="A133" s="88"/>
      <c r="B133" s="89"/>
      <c r="C133" s="89"/>
      <c r="D133" s="89"/>
      <c r="E133" s="89"/>
      <c r="F133" s="114"/>
    </row>
  </sheetData>
  <sheetProtection algorithmName="SHA-512" hashValue="4MJAp7P9FnXhTH/A9d0rBcy+UfWCWVMTZhf7FWQOtFFdaG7yxmBwdZ2G3wk/Op96iAIHXR6Dyxui6wtRI6lZ3g==" saltValue="eujg2bLku13iuwuozAv6jg==" spinCount="100000" sheet="1" objects="1" scenarios="1"/>
  <sortState xmlns:xlrd2="http://schemas.microsoft.com/office/spreadsheetml/2017/richdata2" ref="A15:Y91">
    <sortCondition ref="A15:A91"/>
  </sortState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&amp;L&amp;A&amp;Rblad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5bfbc5-638b-4a35-871a-5fb7824e8eb1">
      <Terms xmlns="http://schemas.microsoft.com/office/infopath/2007/PartnerControls"/>
    </lcf76f155ced4ddcb4097134ff3c332f>
    <TaxCatchAll xmlns="9cdf3230-8120-4d38-94fd-503c5774b4c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E2F81FA334EE4DAA883902F866C4F7" ma:contentTypeVersion="12" ma:contentTypeDescription="Een nieuw document maken." ma:contentTypeScope="" ma:versionID="bc1d9db1d9df54601111009460e1ae21">
  <xsd:schema xmlns:xsd="http://www.w3.org/2001/XMLSchema" xmlns:xs="http://www.w3.org/2001/XMLSchema" xmlns:p="http://schemas.microsoft.com/office/2006/metadata/properties" xmlns:ns2="a85bfbc5-638b-4a35-871a-5fb7824e8eb1" xmlns:ns3="9cdf3230-8120-4d38-94fd-503c5774b4c8" targetNamespace="http://schemas.microsoft.com/office/2006/metadata/properties" ma:root="true" ma:fieldsID="f7e32a1ac96338fc1dd31583745228ad" ns2:_="" ns3:_="">
    <xsd:import namespace="a85bfbc5-638b-4a35-871a-5fb7824e8eb1"/>
    <xsd:import namespace="9cdf3230-8120-4d38-94fd-503c5774b4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bfbc5-638b-4a35-871a-5fb7824e8e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1f0504f-4bcb-4c16-aa5d-d48a468389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f3230-8120-4d38-94fd-503c5774b4c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ce740e-3419-4681-a20e-831ff9113304}" ma:internalName="TaxCatchAll" ma:showField="CatchAllData" ma:web="9cdf3230-8120-4d38-94fd-503c5774b4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6640DF-2CC3-4133-BFA4-8928DAC17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20045-7897-4675-BFEF-5FA800A2B315}">
  <ds:schemaRefs>
    <ds:schemaRef ds:uri="http://schemas.openxmlformats.org/package/2006/metadata/core-properties"/>
    <ds:schemaRef ds:uri="http://purl.org/dc/elements/1.1/"/>
    <ds:schemaRef ds:uri="9cdf3230-8120-4d38-94fd-503c5774b4c8"/>
    <ds:schemaRef ds:uri="http://www.w3.org/XML/1998/namespace"/>
    <ds:schemaRef ds:uri="a85bfbc5-638b-4a35-871a-5fb7824e8eb1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F885B13-50A1-4826-8D38-EE2A61EDB1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bfbc5-638b-4a35-871a-5fb7824e8eb1"/>
    <ds:schemaRef ds:uri="9cdf3230-8120-4d38-94fd-503c5774b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Bomen</vt:lpstr>
      <vt:lpstr>Sierheester</vt:lpstr>
      <vt:lpstr>Bos en haagplantsoen</vt:lpstr>
      <vt:lpstr>Vaste planten</vt:lpstr>
      <vt:lpstr>Bomen!Afdrukbereik</vt:lpstr>
      <vt:lpstr>'Bos en haagplantsoen'!Afdrukbereik</vt:lpstr>
      <vt:lpstr>Sierheester!Afdrukbereik</vt:lpstr>
      <vt:lpstr>'Vaste planten'!Afdrukbereik</vt:lpstr>
      <vt:lpstr>Bomen!Afdruktitels</vt:lpstr>
    </vt:vector>
  </TitlesOfParts>
  <Company>Circulus-Berkel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borgern</dc:creator>
  <cp:lastModifiedBy>Ronald Jacobs || Stad &amp; Groen Stokkum</cp:lastModifiedBy>
  <cp:lastPrinted>2025-07-01T15:13:01Z</cp:lastPrinted>
  <dcterms:created xsi:type="dcterms:W3CDTF">2020-08-18T10:12:41Z</dcterms:created>
  <dcterms:modified xsi:type="dcterms:W3CDTF">2025-07-09T11:37:17Z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0x01010087E2F81FA334EE4DAA883902F866C4F7</vt:lpwstr>
  </property>
  <property fmtid="{D5CDD505-2E9C-101B-9397-08002B2CF9AE}" pid="3" name="MediaServiceImageTags">
    <vt:lpwstr/>
  </property>
</Properties>
</file>