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https://aevesbv.sharepoint.com/teams/BUNoordNIC/Gedeelde documenten/General/0. PROJECTEN/SWB Midden Twente/2024/4 Europese Aanbestedingen/1. EA Park- en Tuinmachines koop, huur, onderhoud en onderdelen/04. Beschrijvend document/"/>
    </mc:Choice>
  </mc:AlternateContent>
  <xr:revisionPtr revIDLastSave="489" documentId="11_9108CB885CCE3ED1EC11E9E2062A25C5F53F7DC4" xr6:coauthVersionLast="47" xr6:coauthVersionMax="47" xr10:uidLastSave="{D82F04C5-1B4F-4596-8A49-0E4C313AA738}"/>
  <bookViews>
    <workbookView xWindow="-108" yWindow="-108" windowWidth="23256" windowHeight="1245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 l="1"/>
  <c r="C27" i="1"/>
  <c r="D24" i="1"/>
  <c r="D13" i="1" l="1"/>
  <c r="D14" i="1" s="1"/>
  <c r="G8" i="1"/>
  <c r="G9" i="1"/>
  <c r="G10" i="1" l="1"/>
  <c r="H29" i="1" s="1"/>
</calcChain>
</file>

<file path=xl/sharedStrings.xml><?xml version="1.0" encoding="utf-8"?>
<sst xmlns="http://schemas.openxmlformats.org/spreadsheetml/2006/main" count="41" uniqueCount="39">
  <si>
    <t>Prijzenblad Park- en Tuinmachines perceel 2</t>
  </si>
  <si>
    <t>Genoemde aantallen in kolom G zijn indicatief. Inschrijver kan zich er op geen enkele wijze rechten aan ontlenen.</t>
  </si>
  <si>
    <t>Assortiment Park- en Tuinmachines</t>
  </si>
  <si>
    <t>Maaier</t>
  </si>
  <si>
    <t>Soort</t>
  </si>
  <si>
    <t>Omschrijving</t>
  </si>
  <si>
    <t>Aangeboden merk/type</t>
  </si>
  <si>
    <t>Prijs per stuk in €</t>
  </si>
  <si>
    <t>Aantallen</t>
  </si>
  <si>
    <t>Totaalprijs</t>
  </si>
  <si>
    <t>Kooimaaier</t>
  </si>
  <si>
    <t>Conform PVE</t>
  </si>
  <si>
    <t>Klepelmaaier</t>
  </si>
  <si>
    <t xml:space="preserve">Conform PVE </t>
  </si>
  <si>
    <t>Subtotaal</t>
  </si>
  <si>
    <t>Totaal</t>
  </si>
  <si>
    <t xml:space="preserve">Toelichting </t>
  </si>
  <si>
    <t xml:space="preserve">Subtotaal </t>
  </si>
  <si>
    <t>TOTAAL Inschrijfsom</t>
  </si>
  <si>
    <t>Ondertekening</t>
  </si>
  <si>
    <t>Naam onderneming/inschrijver:</t>
  </si>
  <si>
    <t>Naam vertegenwoordiger:</t>
  </si>
  <si>
    <t>Functie:</t>
  </si>
  <si>
    <t>Handtekening:</t>
  </si>
  <si>
    <t>Werkplaatstarief per uur</t>
  </si>
  <si>
    <t>O.b.v. fictieve uren</t>
  </si>
  <si>
    <t>Fictieve werkplaatskosten</t>
  </si>
  <si>
    <t>Kosten onderhoud volgens fabrieksvoorschrift eerste 3000 uur kooimaaier</t>
  </si>
  <si>
    <t>Kosten onderhoud volgens fabrieksvoorschrift eerste 3000 uur klepelmaaier</t>
  </si>
  <si>
    <t>Kosten vervangen alle klepels van aangeboden klepelmaaier</t>
  </si>
  <si>
    <t>Kosten slijpen alle messen aangeboden kooimaaier + vervangen ondermessen</t>
  </si>
  <si>
    <t>Inschrijver dient uitsluitend alle geel gekleurde cellen in te vullen (exclusief BTW en exclusief leveringskosten).</t>
  </si>
  <si>
    <t>Indicatief aantal keer bezoek (bij Opdrachtgever) per jaar</t>
  </si>
  <si>
    <t>Aantal uur</t>
  </si>
  <si>
    <t>All-in tarief (voorrijkosten, arbeidskosten) voor transport/ bezoek locatie door Opdrachtnemer (retourprijs)**</t>
  </si>
  <si>
    <t xml:space="preserve">**Dit betreft de prijs voor een retour reis, ongeacht of deze heen én terug materieel meeneemt of dit één van de twee keer het geval is. Dit geldt voor zowel preventief- als correctief onderhoud en schades/storingen. </t>
  </si>
  <si>
    <t xml:space="preserve">Oplossing K1 conform Beschrijvend Document* </t>
  </si>
  <si>
    <t>Huurkosten per uur</t>
  </si>
  <si>
    <t xml:space="preserve">*Inschrijver geeft hierbij de huurkosten van de oplossing zoals hij die heeft opgegeven als onderdeel van kwaliteitscriterium 1. Enkel daadwerkelijk gedraaide uren van de machine kunnen worden gefactureerd.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</si>
</sst>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9" x14ac:knownFonts="1">
    <font>
      <sz val="11"/>
      <color theme="1"/>
      <name val="Aptos Narrow"/>
      <family val="2"/>
      <scheme val="minor"/>
    </font>
    <font>
      <sz val="11"/>
      <color theme="1"/>
      <name val="Aptos Narrow"/>
      <family val="2"/>
      <scheme val="minor"/>
    </font>
    <font>
      <sz val="26"/>
      <color theme="1"/>
      <name val="Verdana"/>
      <family val="2"/>
    </font>
    <font>
      <sz val="11"/>
      <color theme="1"/>
      <name val="Verdana"/>
      <family val="2"/>
    </font>
    <font>
      <sz val="10"/>
      <color theme="1"/>
      <name val="Verdana"/>
      <family val="2"/>
    </font>
    <font>
      <b/>
      <sz val="10"/>
      <color theme="1"/>
      <name val="Verdana"/>
      <family val="2"/>
    </font>
    <font>
      <b/>
      <i/>
      <sz val="10"/>
      <color theme="1"/>
      <name val="Verdana"/>
      <family val="2"/>
    </font>
    <font>
      <sz val="10"/>
      <color rgb="FFFF0000"/>
      <name val="Verdana"/>
      <family val="2"/>
    </font>
    <font>
      <sz val="10"/>
      <name val="Verdana"/>
      <family val="2"/>
    </font>
  </fonts>
  <fills count="8">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
      <patternFill patternType="solid">
        <fgColor rgb="FFFFF2CC"/>
        <bgColor indexed="64"/>
      </patternFill>
    </fill>
    <fill>
      <patternFill patternType="solid">
        <fgColor theme="9" tint="-0.249977111117893"/>
        <bgColor indexed="64"/>
      </patternFill>
    </fill>
    <fill>
      <patternFill patternType="solid">
        <fgColor rgb="FFDDEBF7"/>
        <bgColor indexed="64"/>
      </patternFill>
    </fill>
    <fill>
      <patternFill patternType="solid">
        <fgColor theme="3" tint="0.8999908444471571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48">
    <xf numFmtId="0" fontId="0" fillId="0" borderId="0" xfId="0"/>
    <xf numFmtId="0" fontId="4" fillId="0" borderId="0" xfId="0" applyFont="1"/>
    <xf numFmtId="0" fontId="5" fillId="3" borderId="2" xfId="0" applyFont="1" applyFill="1" applyBorder="1" applyProtection="1">
      <protection locked="0"/>
    </xf>
    <xf numFmtId="44" fontId="0" fillId="3" borderId="1" xfId="1" applyFont="1" applyFill="1" applyBorder="1" applyProtection="1">
      <protection locked="0"/>
    </xf>
    <xf numFmtId="0" fontId="4" fillId="0" borderId="0" xfId="0" applyFont="1" applyProtection="1">
      <protection locked="0"/>
    </xf>
    <xf numFmtId="0" fontId="4" fillId="3" borderId="2" xfId="0" applyFont="1" applyFill="1" applyBorder="1" applyProtection="1">
      <protection locked="0"/>
    </xf>
    <xf numFmtId="0" fontId="5" fillId="3" borderId="1" xfId="0" applyFont="1" applyFill="1" applyBorder="1" applyProtection="1">
      <protection locked="0"/>
    </xf>
    <xf numFmtId="0" fontId="4" fillId="3" borderId="0" xfId="0" applyFont="1" applyFill="1" applyAlignment="1" applyProtection="1">
      <alignment horizontal="center"/>
      <protection locked="0"/>
    </xf>
    <xf numFmtId="0" fontId="4" fillId="3" borderId="0" xfId="0" applyFont="1" applyFill="1" applyAlignment="1" applyProtection="1">
      <alignment horizontal="center"/>
      <protection locked="0"/>
    </xf>
    <xf numFmtId="0" fontId="2" fillId="5" borderId="13" xfId="0" applyFont="1" applyFill="1" applyBorder="1" applyAlignment="1" applyProtection="1">
      <alignment horizontal="center"/>
    </xf>
    <xf numFmtId="0" fontId="2" fillId="5" borderId="12" xfId="0" applyFont="1" applyFill="1" applyBorder="1" applyAlignment="1" applyProtection="1">
      <alignment horizontal="center"/>
    </xf>
    <xf numFmtId="0" fontId="2" fillId="5" borderId="14" xfId="0" applyFont="1" applyFill="1" applyBorder="1" applyAlignment="1" applyProtection="1">
      <alignment horizontal="center"/>
    </xf>
    <xf numFmtId="0" fontId="5" fillId="6" borderId="1" xfId="0" applyFont="1" applyFill="1" applyBorder="1" applyAlignment="1" applyProtection="1">
      <alignment horizontal="center" wrapText="1"/>
    </xf>
    <xf numFmtId="0" fontId="4" fillId="6" borderId="1" xfId="0" applyFont="1" applyFill="1" applyBorder="1" applyAlignment="1" applyProtection="1">
      <alignment horizontal="center" wrapText="1"/>
    </xf>
    <xf numFmtId="0" fontId="3" fillId="0" borderId="0" xfId="0" applyFont="1" applyAlignment="1" applyProtection="1">
      <alignment horizontal="center"/>
    </xf>
    <xf numFmtId="0" fontId="4" fillId="2" borderId="1" xfId="0" applyFont="1" applyFill="1" applyBorder="1" applyAlignment="1" applyProtection="1">
      <alignment horizontal="center"/>
    </xf>
    <xf numFmtId="0" fontId="4" fillId="0" borderId="0" xfId="0" applyFont="1" applyAlignment="1" applyProtection="1">
      <alignment horizontal="center"/>
    </xf>
    <xf numFmtId="0" fontId="5" fillId="0" borderId="1" xfId="0" applyFont="1" applyBorder="1" applyProtection="1"/>
    <xf numFmtId="0" fontId="5" fillId="4" borderId="1" xfId="0" applyFont="1" applyFill="1" applyBorder="1" applyProtection="1"/>
    <xf numFmtId="0" fontId="6" fillId="4" borderId="1" xfId="0" applyFont="1" applyFill="1" applyBorder="1" applyProtection="1"/>
    <xf numFmtId="0" fontId="0" fillId="0" borderId="0" xfId="0" applyProtection="1"/>
    <xf numFmtId="0" fontId="5" fillId="0" borderId="0" xfId="0" applyFont="1" applyProtection="1"/>
    <xf numFmtId="0" fontId="4" fillId="0" borderId="1" xfId="0" applyFont="1" applyBorder="1" applyProtection="1"/>
    <xf numFmtId="0" fontId="8" fillId="0" borderId="1" xfId="0" applyFont="1" applyBorder="1" applyProtection="1"/>
    <xf numFmtId="0" fontId="4" fillId="4" borderId="2" xfId="0" applyFont="1" applyFill="1" applyBorder="1" applyProtection="1"/>
    <xf numFmtId="44" fontId="4" fillId="4" borderId="2" xfId="0" applyNumberFormat="1" applyFont="1" applyFill="1" applyBorder="1" applyProtection="1"/>
    <xf numFmtId="0" fontId="4" fillId="0" borderId="0" xfId="0" applyFont="1" applyProtection="1"/>
    <xf numFmtId="0" fontId="4" fillId="6" borderId="3" xfId="0" applyFont="1" applyFill="1" applyBorder="1" applyAlignment="1" applyProtection="1">
      <alignment horizontal="right"/>
    </xf>
    <xf numFmtId="0" fontId="4" fillId="6" borderId="4" xfId="0" applyFont="1" applyFill="1" applyBorder="1" applyAlignment="1" applyProtection="1">
      <alignment horizontal="center"/>
    </xf>
    <xf numFmtId="0" fontId="4" fillId="6" borderId="5" xfId="0" applyFont="1" applyFill="1" applyBorder="1" applyAlignment="1" applyProtection="1">
      <alignment horizontal="center"/>
    </xf>
    <xf numFmtId="0" fontId="4" fillId="6" borderId="6" xfId="0" applyFont="1" applyFill="1" applyBorder="1" applyAlignment="1" applyProtection="1">
      <alignment horizontal="center"/>
    </xf>
    <xf numFmtId="164" fontId="4" fillId="6" borderId="7" xfId="0" applyNumberFormat="1" applyFont="1" applyFill="1" applyBorder="1" applyProtection="1"/>
    <xf numFmtId="0" fontId="5" fillId="0" borderId="1" xfId="0" applyFont="1" applyBorder="1" applyAlignment="1" applyProtection="1">
      <alignment vertical="center" wrapText="1"/>
    </xf>
    <xf numFmtId="0" fontId="4" fillId="0" borderId="2" xfId="0" applyFont="1" applyBorder="1" applyProtection="1"/>
    <xf numFmtId="0" fontId="4" fillId="7" borderId="3" xfId="0" applyFont="1" applyFill="1" applyBorder="1" applyAlignment="1" applyProtection="1">
      <alignment horizontal="left"/>
    </xf>
    <xf numFmtId="0" fontId="4" fillId="7" borderId="7" xfId="0" applyFont="1" applyFill="1" applyBorder="1" applyAlignment="1" applyProtection="1">
      <alignment horizontal="left"/>
    </xf>
    <xf numFmtId="164" fontId="4" fillId="6" borderId="8" xfId="0" applyNumberFormat="1" applyFont="1" applyFill="1" applyBorder="1" applyProtection="1"/>
    <xf numFmtId="0" fontId="4" fillId="0" borderId="1" xfId="0" applyFont="1" applyBorder="1" applyAlignment="1" applyProtection="1">
      <alignment horizontal="center" vertical="center"/>
    </xf>
    <xf numFmtId="0" fontId="4" fillId="0" borderId="9" xfId="0" applyFont="1" applyBorder="1" applyAlignment="1" applyProtection="1">
      <alignment horizontal="left"/>
    </xf>
    <xf numFmtId="0" fontId="4" fillId="0" borderId="11" xfId="0" applyFont="1" applyBorder="1" applyAlignment="1" applyProtection="1">
      <alignment horizontal="left"/>
    </xf>
    <xf numFmtId="0" fontId="4" fillId="0" borderId="10" xfId="0" applyFont="1" applyBorder="1" applyAlignment="1" applyProtection="1">
      <alignment horizontal="left"/>
    </xf>
    <xf numFmtId="0" fontId="5" fillId="4" borderId="1" xfId="0" applyFont="1" applyFill="1" applyBorder="1" applyAlignment="1" applyProtection="1">
      <alignment wrapText="1"/>
    </xf>
    <xf numFmtId="0" fontId="5" fillId="6" borderId="3" xfId="0" applyFont="1" applyFill="1" applyBorder="1" applyAlignment="1" applyProtection="1">
      <alignment horizontal="right"/>
    </xf>
    <xf numFmtId="0" fontId="4" fillId="6" borderId="4" xfId="0" applyFont="1" applyFill="1" applyBorder="1" applyAlignment="1" applyProtection="1">
      <alignment horizontal="center"/>
    </xf>
    <xf numFmtId="0" fontId="4" fillId="6" borderId="5" xfId="0" applyFont="1" applyFill="1" applyBorder="1" applyAlignment="1" applyProtection="1">
      <alignment horizontal="center"/>
    </xf>
    <xf numFmtId="0" fontId="4" fillId="6" borderId="6" xfId="0" applyFont="1" applyFill="1" applyBorder="1" applyAlignment="1" applyProtection="1">
      <alignment horizontal="center"/>
    </xf>
    <xf numFmtId="0" fontId="7" fillId="0" borderId="0" xfId="0" applyFont="1" applyAlignment="1" applyProtection="1">
      <alignment horizontal="center"/>
    </xf>
    <xf numFmtId="0" fontId="7" fillId="0" borderId="0" xfId="0" applyFont="1" applyAlignment="1" applyProtection="1">
      <alignment horizontal="center"/>
    </xf>
  </cellXfs>
  <cellStyles count="2">
    <cellStyle name="Standaard" xfId="0" builtinId="0"/>
    <cellStyle name="Valuta" xfId="1" builtinId="4"/>
  </cellStyles>
  <dxfs count="0"/>
  <tableStyles count="0" defaultTableStyle="TableStyleMedium2" defaultPivotStyle="PivotStyleMedium9"/>
  <colors>
    <mruColors>
      <color rgb="FFFFF2CC"/>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7"/>
  <sheetViews>
    <sheetView tabSelected="1" topLeftCell="A3" zoomScale="50" zoomScaleNormal="50" workbookViewId="0">
      <selection activeCell="I25" sqref="I25"/>
    </sheetView>
  </sheetViews>
  <sheetFormatPr defaultRowHeight="14.4" x14ac:dyDescent="0.3"/>
  <cols>
    <col min="1" max="1" width="37.44140625" customWidth="1"/>
    <col min="2" max="2" width="35.5546875" customWidth="1"/>
    <col min="3" max="3" width="34" customWidth="1"/>
    <col min="4" max="4" width="37.44140625" customWidth="1"/>
    <col min="5" max="5" width="55.88671875" bestFit="1" customWidth="1"/>
    <col min="6" max="6" width="23.6640625" customWidth="1"/>
    <col min="7" max="7" width="15.33203125" bestFit="1" customWidth="1"/>
    <col min="8" max="8" width="16.44140625" customWidth="1"/>
  </cols>
  <sheetData>
    <row r="1" spans="1:8" ht="31.8" x14ac:dyDescent="0.5">
      <c r="A1" s="9" t="s">
        <v>0</v>
      </c>
      <c r="B1" s="10"/>
      <c r="C1" s="10"/>
      <c r="D1" s="10"/>
      <c r="E1" s="10"/>
      <c r="F1" s="10"/>
      <c r="G1" s="10"/>
      <c r="H1" s="11"/>
    </row>
    <row r="2" spans="1:8" ht="28.8" customHeight="1" x14ac:dyDescent="0.3">
      <c r="A2" s="12" t="s">
        <v>1</v>
      </c>
      <c r="B2" s="13"/>
      <c r="C2" s="13"/>
      <c r="D2" s="13"/>
      <c r="E2" s="13"/>
      <c r="F2" s="13"/>
      <c r="G2" s="13"/>
      <c r="H2" s="13"/>
    </row>
    <row r="3" spans="1:8" ht="28.8" customHeight="1" x14ac:dyDescent="0.3">
      <c r="A3" s="13" t="s">
        <v>31</v>
      </c>
      <c r="B3" s="12"/>
      <c r="C3" s="12"/>
      <c r="D3" s="12"/>
      <c r="E3" s="12"/>
      <c r="F3" s="12"/>
      <c r="G3" s="12"/>
      <c r="H3" s="12"/>
    </row>
    <row r="4" spans="1:8" x14ac:dyDescent="0.3">
      <c r="A4" s="14"/>
      <c r="B4" s="14"/>
      <c r="C4" s="14"/>
      <c r="D4" s="14"/>
      <c r="E4" s="14"/>
      <c r="F4" s="14"/>
      <c r="G4" s="14"/>
      <c r="H4" s="14"/>
    </row>
    <row r="5" spans="1:8" x14ac:dyDescent="0.3">
      <c r="A5" s="15" t="s">
        <v>2</v>
      </c>
      <c r="B5" s="15"/>
      <c r="C5" s="15"/>
      <c r="D5" s="15"/>
      <c r="E5" s="15"/>
      <c r="F5" s="15"/>
      <c r="G5" s="15"/>
      <c r="H5" s="15"/>
    </row>
    <row r="6" spans="1:8" x14ac:dyDescent="0.3">
      <c r="A6" s="16"/>
      <c r="B6" s="16"/>
      <c r="C6" s="16"/>
      <c r="D6" s="16"/>
      <c r="E6" s="16"/>
      <c r="F6" s="16"/>
      <c r="G6" s="16"/>
      <c r="H6" s="16"/>
    </row>
    <row r="7" spans="1:8" x14ac:dyDescent="0.3">
      <c r="A7" s="17" t="s">
        <v>3</v>
      </c>
      <c r="B7" s="17" t="s">
        <v>4</v>
      </c>
      <c r="C7" s="17" t="s">
        <v>5</v>
      </c>
      <c r="D7" s="18" t="s">
        <v>6</v>
      </c>
      <c r="E7" s="19" t="s">
        <v>7</v>
      </c>
      <c r="F7" s="19" t="s">
        <v>8</v>
      </c>
      <c r="G7" s="19" t="s">
        <v>9</v>
      </c>
      <c r="H7" s="20"/>
    </row>
    <row r="8" spans="1:8" x14ac:dyDescent="0.3">
      <c r="A8" s="21"/>
      <c r="B8" s="22" t="s">
        <v>10</v>
      </c>
      <c r="C8" s="23" t="s">
        <v>11</v>
      </c>
      <c r="D8" s="2"/>
      <c r="E8" s="3">
        <v>0</v>
      </c>
      <c r="F8" s="24">
        <v>2</v>
      </c>
      <c r="G8" s="25">
        <f>E8*F8</f>
        <v>0</v>
      </c>
      <c r="H8" s="20"/>
    </row>
    <row r="9" spans="1:8" ht="15" thickBot="1" x14ac:dyDescent="0.35">
      <c r="A9" s="26"/>
      <c r="B9" s="22" t="s">
        <v>12</v>
      </c>
      <c r="C9" s="23" t="s">
        <v>13</v>
      </c>
      <c r="D9" s="5"/>
      <c r="E9" s="3">
        <v>0</v>
      </c>
      <c r="F9" s="24">
        <v>1</v>
      </c>
      <c r="G9" s="25">
        <f>E9*F9</f>
        <v>0</v>
      </c>
      <c r="H9" s="20"/>
    </row>
    <row r="10" spans="1:8" ht="15" thickBot="1" x14ac:dyDescent="0.35">
      <c r="A10" s="26"/>
      <c r="B10" s="26"/>
      <c r="C10" s="27" t="s">
        <v>14</v>
      </c>
      <c r="D10" s="28"/>
      <c r="E10" s="29"/>
      <c r="F10" s="30"/>
      <c r="G10" s="31">
        <f>SUM(G8+G9)</f>
        <v>0</v>
      </c>
      <c r="H10" s="20"/>
    </row>
    <row r="11" spans="1:8" x14ac:dyDescent="0.3">
      <c r="A11" s="26"/>
      <c r="B11" s="26"/>
      <c r="C11" s="26"/>
      <c r="D11" s="26"/>
      <c r="E11" s="26"/>
      <c r="F11" s="26"/>
      <c r="G11" s="26"/>
      <c r="H11" s="26"/>
    </row>
    <row r="12" spans="1:8" ht="25.2" x14ac:dyDescent="0.3">
      <c r="A12" s="32" t="s">
        <v>36</v>
      </c>
      <c r="B12" s="18" t="s">
        <v>37</v>
      </c>
      <c r="C12" s="19" t="s">
        <v>33</v>
      </c>
      <c r="D12" s="19" t="s">
        <v>15</v>
      </c>
      <c r="E12" s="19" t="s">
        <v>16</v>
      </c>
      <c r="F12" s="26"/>
      <c r="G12" s="26"/>
      <c r="H12" s="26"/>
    </row>
    <row r="13" spans="1:8" ht="15" thickBot="1" x14ac:dyDescent="0.35">
      <c r="A13" s="17"/>
      <c r="B13" s="3">
        <v>0</v>
      </c>
      <c r="C13" s="33">
        <v>1440</v>
      </c>
      <c r="D13" s="22">
        <f>B13*C13</f>
        <v>0</v>
      </c>
      <c r="E13" s="6"/>
      <c r="F13" s="26"/>
      <c r="G13" s="26"/>
      <c r="H13" s="26"/>
    </row>
    <row r="14" spans="1:8" ht="15" thickBot="1" x14ac:dyDescent="0.35">
      <c r="A14" s="21"/>
      <c r="B14" s="34" t="s">
        <v>17</v>
      </c>
      <c r="C14" s="35"/>
      <c r="D14" s="36">
        <f>D13</f>
        <v>0</v>
      </c>
      <c r="E14" s="26"/>
      <c r="F14" s="26"/>
      <c r="G14" s="26"/>
      <c r="H14" s="26"/>
    </row>
    <row r="15" spans="1:8" x14ac:dyDescent="0.3">
      <c r="A15" s="26" t="s">
        <v>38</v>
      </c>
      <c r="B15" s="26"/>
      <c r="C15" s="26"/>
      <c r="D15" s="26"/>
      <c r="E15" s="26"/>
      <c r="F15" s="26"/>
      <c r="G15" s="26"/>
      <c r="H15" s="26"/>
    </row>
    <row r="16" spans="1:8" x14ac:dyDescent="0.3">
      <c r="A16" s="21"/>
      <c r="B16" s="26"/>
      <c r="C16" s="26"/>
      <c r="D16" s="26"/>
      <c r="E16" s="26"/>
      <c r="F16" s="26"/>
      <c r="G16" s="26"/>
      <c r="H16" s="26"/>
    </row>
    <row r="17" spans="1:8" ht="15" thickBot="1" x14ac:dyDescent="0.35">
      <c r="A17" s="18" t="s">
        <v>24</v>
      </c>
      <c r="B17" s="18" t="s">
        <v>25</v>
      </c>
      <c r="C17" s="18" t="s">
        <v>26</v>
      </c>
      <c r="D17" s="26"/>
      <c r="E17" s="26"/>
      <c r="F17" s="26"/>
      <c r="G17" s="26"/>
      <c r="H17" s="26"/>
    </row>
    <row r="18" spans="1:8" ht="15" thickBot="1" x14ac:dyDescent="0.35">
      <c r="A18" s="3">
        <v>0</v>
      </c>
      <c r="B18" s="37">
        <v>200</v>
      </c>
      <c r="C18" s="36">
        <f>A18*B18</f>
        <v>0</v>
      </c>
      <c r="D18" s="26"/>
      <c r="E18" s="26"/>
      <c r="F18" s="26"/>
      <c r="G18" s="26"/>
      <c r="H18" s="26"/>
    </row>
    <row r="19" spans="1:8" x14ac:dyDescent="0.3">
      <c r="A19" s="21"/>
      <c r="B19" s="26"/>
      <c r="C19" s="26"/>
      <c r="D19" s="26"/>
      <c r="E19" s="26"/>
      <c r="F19" s="26"/>
      <c r="G19" s="26"/>
      <c r="H19" s="26"/>
    </row>
    <row r="20" spans="1:8" x14ac:dyDescent="0.3">
      <c r="A20" s="38" t="s">
        <v>27</v>
      </c>
      <c r="B20" s="39"/>
      <c r="C20" s="40"/>
      <c r="D20" s="3">
        <v>0</v>
      </c>
      <c r="E20" s="26"/>
      <c r="F20" s="26"/>
      <c r="G20" s="26"/>
      <c r="H20" s="26"/>
    </row>
    <row r="21" spans="1:8" x14ac:dyDescent="0.3">
      <c r="A21" s="22" t="s">
        <v>28</v>
      </c>
      <c r="B21" s="22"/>
      <c r="C21" s="22"/>
      <c r="D21" s="3">
        <v>0</v>
      </c>
      <c r="E21" s="26"/>
      <c r="F21" s="26"/>
      <c r="G21" s="26"/>
      <c r="H21" s="26"/>
    </row>
    <row r="22" spans="1:8" x14ac:dyDescent="0.3">
      <c r="A22" s="38" t="s">
        <v>29</v>
      </c>
      <c r="B22" s="39"/>
      <c r="C22" s="40"/>
      <c r="D22" s="3">
        <v>0</v>
      </c>
      <c r="E22" s="26"/>
      <c r="F22" s="26"/>
      <c r="G22" s="26"/>
      <c r="H22" s="26"/>
    </row>
    <row r="23" spans="1:8" ht="15" thickBot="1" x14ac:dyDescent="0.35">
      <c r="A23" s="22" t="s">
        <v>30</v>
      </c>
      <c r="B23" s="33"/>
      <c r="C23" s="33"/>
      <c r="D23" s="3">
        <v>0</v>
      </c>
      <c r="E23" s="26"/>
      <c r="F23" s="26"/>
      <c r="G23" s="26"/>
      <c r="H23" s="26"/>
    </row>
    <row r="24" spans="1:8" ht="15" thickBot="1" x14ac:dyDescent="0.35">
      <c r="A24" s="21"/>
      <c r="B24" s="34" t="s">
        <v>17</v>
      </c>
      <c r="C24" s="35"/>
      <c r="D24" s="36">
        <f>D20+D21+D22+D23</f>
        <v>0</v>
      </c>
      <c r="E24" s="26"/>
      <c r="F24" s="26"/>
      <c r="G24" s="26"/>
      <c r="H24" s="26"/>
    </row>
    <row r="25" spans="1:8" x14ac:dyDescent="0.3">
      <c r="A25" s="21"/>
      <c r="B25" s="26"/>
      <c r="C25" s="26"/>
      <c r="D25" s="26"/>
      <c r="E25" s="26"/>
      <c r="F25" s="26"/>
      <c r="G25" s="26"/>
      <c r="H25" s="26"/>
    </row>
    <row r="26" spans="1:8" ht="52.2" thickBot="1" x14ac:dyDescent="0.35">
      <c r="A26" s="41" t="s">
        <v>34</v>
      </c>
      <c r="B26" s="41" t="s">
        <v>32</v>
      </c>
      <c r="C26" s="41" t="s">
        <v>15</v>
      </c>
      <c r="D26" s="26"/>
      <c r="E26" s="26"/>
      <c r="F26" s="26"/>
      <c r="G26" s="26"/>
      <c r="H26" s="26"/>
    </row>
    <row r="27" spans="1:8" ht="15" thickBot="1" x14ac:dyDescent="0.35">
      <c r="A27" s="3">
        <v>0</v>
      </c>
      <c r="B27" s="22">
        <v>20</v>
      </c>
      <c r="C27" s="36">
        <f>A27*B27</f>
        <v>0</v>
      </c>
      <c r="D27" s="26"/>
      <c r="E27" s="26"/>
      <c r="F27" s="26"/>
      <c r="G27" s="26"/>
      <c r="H27" s="26"/>
    </row>
    <row r="28" spans="1:8" ht="15" thickBot="1" x14ac:dyDescent="0.35">
      <c r="A28" s="26" t="s">
        <v>35</v>
      </c>
      <c r="B28" s="26"/>
      <c r="C28" s="26"/>
      <c r="D28" s="26"/>
      <c r="E28" s="26"/>
      <c r="F28" s="26"/>
      <c r="G28" s="26"/>
      <c r="H28" s="26"/>
    </row>
    <row r="29" spans="1:8" ht="15" thickBot="1" x14ac:dyDescent="0.35">
      <c r="A29" s="26"/>
      <c r="B29" s="26"/>
      <c r="C29" s="26"/>
      <c r="D29" s="42" t="s">
        <v>18</v>
      </c>
      <c r="E29" s="43"/>
      <c r="F29" s="44"/>
      <c r="G29" s="45"/>
      <c r="H29" s="31">
        <f>G10+D14+D24+C18+C27</f>
        <v>0</v>
      </c>
    </row>
    <row r="30" spans="1:8" x14ac:dyDescent="0.3">
      <c r="A30" s="26"/>
      <c r="B30" s="26"/>
      <c r="C30" s="26"/>
      <c r="D30" s="26"/>
      <c r="E30" s="26"/>
      <c r="F30" s="26"/>
      <c r="G30" s="26"/>
      <c r="H30" s="26"/>
    </row>
    <row r="31" spans="1:8" x14ac:dyDescent="0.3">
      <c r="A31" s="21" t="s">
        <v>19</v>
      </c>
      <c r="B31" s="46"/>
      <c r="C31" s="46"/>
      <c r="D31" s="46"/>
      <c r="E31" s="46"/>
      <c r="F31" s="46"/>
      <c r="G31" s="46"/>
      <c r="H31" s="46"/>
    </row>
    <row r="32" spans="1:8" x14ac:dyDescent="0.3">
      <c r="A32" s="21"/>
      <c r="B32" s="47"/>
      <c r="C32" s="47"/>
      <c r="D32" s="47"/>
      <c r="E32" s="47"/>
      <c r="F32" s="47"/>
      <c r="G32" s="47"/>
      <c r="H32" s="47"/>
    </row>
    <row r="33" spans="1:8" x14ac:dyDescent="0.3">
      <c r="A33" s="21" t="s">
        <v>20</v>
      </c>
      <c r="B33" s="7"/>
      <c r="C33" s="7"/>
      <c r="D33" s="7"/>
      <c r="E33" s="7"/>
      <c r="F33" s="47"/>
      <c r="G33" s="47"/>
      <c r="H33" s="47"/>
    </row>
    <row r="34" spans="1:8" x14ac:dyDescent="0.3">
      <c r="A34" s="26"/>
      <c r="B34" s="7"/>
      <c r="C34" s="7"/>
      <c r="D34" s="7"/>
      <c r="E34" s="7"/>
      <c r="F34" s="47"/>
      <c r="G34" s="47"/>
      <c r="H34" s="47"/>
    </row>
    <row r="35" spans="1:8" x14ac:dyDescent="0.3">
      <c r="A35" s="26"/>
      <c r="B35" s="4"/>
      <c r="C35" s="4"/>
      <c r="D35" s="4"/>
      <c r="E35" s="4"/>
      <c r="F35" s="26"/>
      <c r="G35" s="26"/>
      <c r="H35" s="26"/>
    </row>
    <row r="36" spans="1:8" x14ac:dyDescent="0.3">
      <c r="A36" s="21" t="s">
        <v>21</v>
      </c>
      <c r="B36" s="7"/>
      <c r="C36" s="7"/>
      <c r="D36" s="7"/>
      <c r="E36" s="7"/>
      <c r="F36" s="26"/>
      <c r="G36" s="26"/>
      <c r="H36" s="26"/>
    </row>
    <row r="37" spans="1:8" x14ac:dyDescent="0.3">
      <c r="A37" s="26"/>
      <c r="B37" s="7"/>
      <c r="C37" s="7"/>
      <c r="D37" s="7"/>
      <c r="E37" s="7"/>
      <c r="F37" s="26"/>
      <c r="G37" s="26"/>
      <c r="H37" s="26"/>
    </row>
    <row r="38" spans="1:8" x14ac:dyDescent="0.3">
      <c r="A38" s="26"/>
      <c r="B38" s="4"/>
      <c r="C38" s="4"/>
      <c r="D38" s="4"/>
      <c r="E38" s="4"/>
      <c r="F38" s="26"/>
      <c r="G38" s="26"/>
      <c r="H38" s="26"/>
    </row>
    <row r="39" spans="1:8" x14ac:dyDescent="0.3">
      <c r="A39" s="21" t="s">
        <v>22</v>
      </c>
      <c r="B39" s="8"/>
      <c r="C39" s="8"/>
      <c r="D39" s="8"/>
      <c r="E39" s="8"/>
      <c r="F39" s="26"/>
      <c r="G39" s="26"/>
      <c r="H39" s="26"/>
    </row>
    <row r="40" spans="1:8" x14ac:dyDescent="0.3">
      <c r="A40" s="26"/>
      <c r="B40" s="8"/>
      <c r="C40" s="8"/>
      <c r="D40" s="8"/>
      <c r="E40" s="8"/>
      <c r="F40" s="26"/>
      <c r="G40" s="26"/>
      <c r="H40" s="26"/>
    </row>
    <row r="41" spans="1:8" x14ac:dyDescent="0.3">
      <c r="A41" s="26"/>
      <c r="B41" s="4"/>
      <c r="C41" s="4"/>
      <c r="D41" s="4"/>
      <c r="E41" s="4"/>
      <c r="F41" s="26"/>
      <c r="G41" s="26"/>
      <c r="H41" s="26"/>
    </row>
    <row r="42" spans="1:8" x14ac:dyDescent="0.3">
      <c r="A42" s="21" t="s">
        <v>23</v>
      </c>
      <c r="B42" s="8"/>
      <c r="C42" s="8"/>
      <c r="D42" s="8"/>
      <c r="E42" s="8"/>
      <c r="F42" s="26"/>
      <c r="G42" s="26"/>
      <c r="H42" s="26"/>
    </row>
    <row r="43" spans="1:8" x14ac:dyDescent="0.3">
      <c r="A43" s="26"/>
      <c r="B43" s="8"/>
      <c r="C43" s="8"/>
      <c r="D43" s="8"/>
      <c r="E43" s="8"/>
      <c r="F43" s="26"/>
      <c r="G43" s="26"/>
      <c r="H43" s="26"/>
    </row>
    <row r="44" spans="1:8" x14ac:dyDescent="0.3">
      <c r="A44" s="26"/>
      <c r="B44" s="8"/>
      <c r="C44" s="8"/>
      <c r="D44" s="8"/>
      <c r="E44" s="8"/>
      <c r="F44" s="26"/>
      <c r="G44" s="26"/>
      <c r="H44" s="26"/>
    </row>
    <row r="45" spans="1:8" x14ac:dyDescent="0.3">
      <c r="A45" s="26"/>
      <c r="B45" s="8"/>
      <c r="C45" s="8"/>
      <c r="D45" s="8"/>
      <c r="E45" s="8"/>
      <c r="F45" s="26"/>
      <c r="G45" s="26"/>
      <c r="H45" s="26"/>
    </row>
    <row r="46" spans="1:8" x14ac:dyDescent="0.3">
      <c r="A46" s="1"/>
      <c r="B46" s="1"/>
      <c r="C46" s="1"/>
      <c r="D46" s="1"/>
      <c r="E46" s="1"/>
      <c r="F46" s="1"/>
      <c r="G46" s="1"/>
      <c r="H46" s="1"/>
    </row>
    <row r="47" spans="1:8" x14ac:dyDescent="0.3">
      <c r="A47" s="1"/>
      <c r="B47" s="1"/>
      <c r="C47" s="1"/>
      <c r="D47" s="1"/>
      <c r="E47" s="1"/>
      <c r="F47" s="1"/>
      <c r="G47" s="1"/>
      <c r="H47" s="1"/>
    </row>
  </sheetData>
  <sheetProtection algorithmName="SHA-512" hashValue="CryJK/QKIMv/WWMbpLNfDiPsMtOQJSmnnzBPI3Xa1kWXLf1uCJyKoix5KGnXGHNZ70V83IWgovm/Xfxa388OOQ==" saltValue="op8Pt9b5g4Gwt1Fl7S15Mw==" spinCount="100000" sheet="1" objects="1" scenarios="1"/>
  <mergeCells count="14">
    <mergeCell ref="B42:E45"/>
    <mergeCell ref="B31:H31"/>
    <mergeCell ref="A1:H1"/>
    <mergeCell ref="A4:H4"/>
    <mergeCell ref="A5:H5"/>
    <mergeCell ref="A6:H6"/>
    <mergeCell ref="E29:G29"/>
    <mergeCell ref="B39:E40"/>
    <mergeCell ref="B14:C14"/>
    <mergeCell ref="A2:H2"/>
    <mergeCell ref="B24:C24"/>
    <mergeCell ref="A22:C22"/>
    <mergeCell ref="A3:H3"/>
    <mergeCell ref="A20:C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0BE564-CDC2-431C-9598-6EFA3738115B}">
  <ds:schemaRefs>
    <ds:schemaRef ds:uri="http://schemas.microsoft.com/sharepoint/v3/contenttype/forms"/>
  </ds:schemaRefs>
</ds:datastoreItem>
</file>

<file path=customXml/itemProps2.xml><?xml version="1.0" encoding="utf-8"?>
<ds:datastoreItem xmlns:ds="http://schemas.openxmlformats.org/officeDocument/2006/customXml" ds:itemID="{DE4E4A79-A83B-41F0-B209-073D6A1925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3C86E3-A1A7-4D09-8FF8-DA955B83127B}">
  <ds:schemaRefs>
    <ds:schemaRef ds:uri="df334da4-c630-45b1-95f0-858e998e8867"/>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118699ed-b0bb-4314-a950-7636bf7a902d"/>
    <ds:schemaRef ds:uri="http://schemas.microsoft.com/office/2006/documentManagement/typ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Vera van Urk</cp:lastModifiedBy>
  <cp:revision/>
  <dcterms:created xsi:type="dcterms:W3CDTF">2025-02-21T10:57:47Z</dcterms:created>
  <dcterms:modified xsi:type="dcterms:W3CDTF">2025-03-19T09:18:30Z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