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RC\Desktop\"/>
    </mc:Choice>
  </mc:AlternateContent>
  <xr:revisionPtr revIDLastSave="0" documentId="8_{90D12C51-F546-4FA4-B5E5-9F0BEA31D892}" xr6:coauthVersionLast="47" xr6:coauthVersionMax="47" xr10:uidLastSave="{00000000-0000-0000-0000-000000000000}"/>
  <bookViews>
    <workbookView xWindow="43080" yWindow="-120" windowWidth="51840" windowHeight="21120" xr2:uid="{88FDBE70-A4CE-4D48-B3D7-5E085130DB9D}"/>
  </bookViews>
  <sheets>
    <sheet name="Blad1" sheetId="1" r:id="rId1"/>
  </sheets>
  <definedNames>
    <definedName name="_xlnm.Print_Area" localSheetId="0">Blad1!$A$1:$H$24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C14" i="1"/>
  <c r="C7" i="1"/>
  <c r="B13" i="1"/>
  <c r="D13" i="1" s="1"/>
  <c r="B12" i="1"/>
  <c r="D12" i="1" s="1"/>
  <c r="D11" i="1"/>
  <c r="B10" i="1"/>
  <c r="D10" i="1" s="1"/>
  <c r="D4" i="1"/>
  <c r="D5" i="1"/>
  <c r="D6" i="1"/>
  <c r="D3" i="1"/>
  <c r="D14" i="1" l="1"/>
  <c r="D7" i="1" l="1"/>
</calcChain>
</file>

<file path=xl/sharedStrings.xml><?xml version="1.0" encoding="utf-8"?>
<sst xmlns="http://schemas.openxmlformats.org/spreadsheetml/2006/main" count="28" uniqueCount="21">
  <si>
    <r>
      <rPr>
        <b/>
        <sz val="10"/>
        <color theme="1"/>
        <rFont val="DIN"/>
      </rPr>
      <t xml:space="preserve">Bijlage Tarievenblad
Openbare Europese Aanbesteding Begeleiding OV Concessie Gemeente Almere 
</t>
    </r>
    <r>
      <rPr>
        <sz val="10"/>
        <color theme="1"/>
        <rFont val="DIN"/>
      </rPr>
      <t>Referentie: IA2024.07.06
Het tarief is een all- prijs in euro's exclusief BTW.
Inschrijver dient de gele cellen in te vullen.</t>
    </r>
  </si>
  <si>
    <t>Totaalprijs</t>
  </si>
  <si>
    <t>Uurtarief</t>
  </si>
  <si>
    <t>Benodigd aantal uren tot en met definitieve gunning OV Concessie</t>
  </si>
  <si>
    <t>Totaalbedrag</t>
  </si>
  <si>
    <t>Tarief A - Uurtarief junior medewerker*</t>
  </si>
  <si>
    <t>Tarief B - Uurtarief medior medewerker*</t>
  </si>
  <si>
    <t>Tarief C - Uurtarief senior medewerker*</t>
  </si>
  <si>
    <t>Tarief D - Uurtarief overig</t>
  </si>
  <si>
    <t>Totaal</t>
  </si>
  <si>
    <t>Basis voor beoordeling</t>
  </si>
  <si>
    <r>
      <t xml:space="preserve">Meer- en minderwerk
</t>
    </r>
    <r>
      <rPr>
        <sz val="10"/>
        <color theme="1"/>
        <rFont val="DIN"/>
      </rPr>
      <t>Bedrag per inschrijver indien er meer of minder dan 3 inschrijvers zijn op de OV Concessie</t>
    </r>
  </si>
  <si>
    <t>Benodigd aantal uren per inschrijver indien er meer of minder dan 3 inschrijvers zijn</t>
  </si>
  <si>
    <t>Dit bedrag wordt niet meegenomen in de beoordeling</t>
  </si>
  <si>
    <t>*Definitie per type medewerker:
Junior medewerker – beginnend, tot 5 jaar ervaring in het werkgebied.
Medior – 5 jaar of meer ervaring in het werkgebied.
Senior – Leidinggevend en eindverantwoordelijk voor deze opdracht, 5 jaar of meer ervaring in het werkgebied.</t>
  </si>
  <si>
    <t>Naam inschrijver</t>
  </si>
  <si>
    <t>naam</t>
  </si>
  <si>
    <t>Naam (tekenbevoegde) functionaris</t>
  </si>
  <si>
    <t>Functie: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</si>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</sst>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3]\ #,##0.00;[$€-413]\ \-#,##0.00"/>
    <numFmt numFmtId="165" formatCode="&quot;€&quot;\ #,##0"/>
    <numFmt numFmtId="166" formatCode="#,##0.00_ ;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DIN"/>
    </font>
    <font>
      <b/>
      <sz val="10"/>
      <color theme="1"/>
      <name val="DI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5" xfId="0" applyFont="1" applyBorder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center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165" fontId="1" fillId="0" borderId="2" xfId="0" applyNumberFormat="1" applyFont="1" applyBorder="1" applyAlignment="1">
      <alignment vertical="top"/>
    </xf>
    <xf numFmtId="166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6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166" fontId="2" fillId="3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65086</xdr:colOff>
      <xdr:row>6</xdr:row>
      <xdr:rowOff>17462</xdr:rowOff>
    </xdr:from>
    <xdr:to>
      <xdr:col>4</xdr:col>
      <xdr:colOff>579438</xdr:colOff>
      <xdr:row>7</xdr:row>
      <xdr:rowOff>7938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7620A5ED-4572-4B4B-CC59-6BE3F123AD86}"/>
            </a:ext>
          </a:extLst>
        </xdr:cNvPr>
        <xdr:cNvSpPr/>
      </xdr:nvSpPr>
      <xdr:spPr>
        <a:xfrm>
          <a:off x="11233149" y="2446337"/>
          <a:ext cx="514352" cy="165101"/>
        </a:xfrm>
        <a:prstGeom prst="leftArrow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65086</xdr:colOff>
      <xdr:row>13</xdr:row>
      <xdr:rowOff>17462</xdr:rowOff>
    </xdr:from>
    <xdr:to>
      <xdr:col>4</xdr:col>
      <xdr:colOff>579438</xdr:colOff>
      <xdr:row>14</xdr:row>
      <xdr:rowOff>7938</xdr:rowOff>
    </xdr:to>
    <xdr:sp macro="" textlink="">
      <xdr:nvSpPr>
        <xdr:cNvPr id="3" name="Pijl: links 2">
          <a:extLst>
            <a:ext uri="{FF2B5EF4-FFF2-40B4-BE49-F238E27FC236}">
              <a16:creationId xmlns:a16="http://schemas.microsoft.com/office/drawing/2014/main" id="{4B33B3E6-444D-4292-B358-15BCF61E573F}"/>
            </a:ext>
          </a:extLst>
        </xdr:cNvPr>
        <xdr:cNvSpPr/>
      </xdr:nvSpPr>
      <xdr:spPr>
        <a:xfrm>
          <a:off x="9471024" y="2549525"/>
          <a:ext cx="514352" cy="165101"/>
        </a:xfrm>
        <a:prstGeom prst="leftArrow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9DA4-7017-479C-AA08-F79A8A433805}">
  <dimension ref="A1:H29"/>
  <sheetViews>
    <sheetView tabSelected="1" zoomScale="120" zoomScaleNormal="120" zoomScaleSheetLayoutView="120" workbookViewId="0">
      <selection activeCell="AD14" sqref="AD14"/>
    </sheetView>
  </sheetViews>
  <sheetFormatPr defaultColWidth="9" defaultRowHeight="12.75" x14ac:dyDescent="0.35"/>
  <cols>
    <col min="1" max="1" width="60.265625" style="2" customWidth="1"/>
    <col min="2" max="2" width="27.73046875" style="2" customWidth="1"/>
    <col min="3" max="3" width="22.86328125" style="2" bestFit="1" customWidth="1"/>
    <col min="4" max="4" width="20.73046875" style="2" customWidth="1"/>
    <col min="5" max="5" width="9.1328125" style="2" customWidth="1"/>
    <col min="6" max="6" width="1.1328125" style="2" customWidth="1"/>
    <col min="7" max="7" width="9" style="2"/>
    <col min="8" max="8" width="11.86328125" style="2" customWidth="1"/>
    <col min="9" max="16384" width="9" style="2"/>
  </cols>
  <sheetData>
    <row r="1" spans="1:8" ht="110.25" customHeight="1" x14ac:dyDescent="0.35">
      <c r="A1" s="19" t="s">
        <v>0</v>
      </c>
      <c r="B1" s="19"/>
      <c r="C1" s="1"/>
      <c r="D1" s="1"/>
    </row>
    <row r="2" spans="1:8" ht="38.25" x14ac:dyDescent="0.35">
      <c r="A2" s="14" t="s">
        <v>1</v>
      </c>
      <c r="B2" s="15" t="s">
        <v>2</v>
      </c>
      <c r="C2" s="16" t="s">
        <v>3</v>
      </c>
      <c r="D2" s="16" t="s">
        <v>4</v>
      </c>
    </row>
    <row r="3" spans="1:8" x14ac:dyDescent="0.35">
      <c r="A3" s="5" t="s">
        <v>5</v>
      </c>
      <c r="B3" s="6"/>
      <c r="C3" s="12"/>
      <c r="D3" s="11">
        <f>B3*C3</f>
        <v>0</v>
      </c>
    </row>
    <row r="4" spans="1:8" x14ac:dyDescent="0.35">
      <c r="A4" s="7" t="s">
        <v>6</v>
      </c>
      <c r="B4" s="6"/>
      <c r="C4" s="12"/>
      <c r="D4" s="11">
        <f t="shared" ref="D4:D6" si="0">B4*C4</f>
        <v>0</v>
      </c>
    </row>
    <row r="5" spans="1:8" x14ac:dyDescent="0.35">
      <c r="A5" s="7" t="s">
        <v>7</v>
      </c>
      <c r="B5" s="6"/>
      <c r="C5" s="12"/>
      <c r="D5" s="11">
        <f t="shared" si="0"/>
        <v>0</v>
      </c>
    </row>
    <row r="6" spans="1:8" ht="13.15" thickBot="1" x14ac:dyDescent="0.4">
      <c r="A6" s="7" t="s">
        <v>8</v>
      </c>
      <c r="B6" s="6"/>
      <c r="C6" s="12"/>
      <c r="D6" s="11">
        <f t="shared" si="0"/>
        <v>0</v>
      </c>
    </row>
    <row r="7" spans="1:8" ht="13.5" thickTop="1" thickBot="1" x14ac:dyDescent="0.4">
      <c r="A7" s="7" t="s">
        <v>9</v>
      </c>
      <c r="B7" s="17"/>
      <c r="C7" s="18">
        <f>SUM(C3:C6)</f>
        <v>0</v>
      </c>
      <c r="D7" s="13">
        <f>SUM(D3:D6)</f>
        <v>0</v>
      </c>
      <c r="G7" s="2" t="s">
        <v>10</v>
      </c>
    </row>
    <row r="8" spans="1:8" ht="30.4" customHeight="1" thickTop="1" x14ac:dyDescent="0.35">
      <c r="A8" s="8"/>
    </row>
    <row r="9" spans="1:8" ht="51" x14ac:dyDescent="0.35">
      <c r="A9" s="15" t="s">
        <v>11</v>
      </c>
      <c r="B9" s="15" t="s">
        <v>2</v>
      </c>
      <c r="C9" s="16" t="s">
        <v>12</v>
      </c>
      <c r="D9" s="16" t="s">
        <v>4</v>
      </c>
    </row>
    <row r="10" spans="1:8" x14ac:dyDescent="0.35">
      <c r="A10" s="5" t="s">
        <v>5</v>
      </c>
      <c r="B10" s="17">
        <f>B3</f>
        <v>0</v>
      </c>
      <c r="C10" s="12"/>
      <c r="D10" s="11">
        <f>B10*C10</f>
        <v>0</v>
      </c>
    </row>
    <row r="11" spans="1:8" x14ac:dyDescent="0.35">
      <c r="A11" s="7" t="s">
        <v>6</v>
      </c>
      <c r="B11" s="17">
        <f>B4</f>
        <v>0</v>
      </c>
      <c r="C11" s="12"/>
      <c r="D11" s="11">
        <f t="shared" ref="D11:D13" si="1">B11*C11</f>
        <v>0</v>
      </c>
    </row>
    <row r="12" spans="1:8" x14ac:dyDescent="0.35">
      <c r="A12" s="7" t="s">
        <v>7</v>
      </c>
      <c r="B12" s="17">
        <f>B5</f>
        <v>0</v>
      </c>
      <c r="C12" s="12"/>
      <c r="D12" s="11">
        <f t="shared" si="1"/>
        <v>0</v>
      </c>
    </row>
    <row r="13" spans="1:8" ht="13.15" thickBot="1" x14ac:dyDescent="0.4">
      <c r="A13" s="7" t="s">
        <v>8</v>
      </c>
      <c r="B13" s="17">
        <f>B6</f>
        <v>0</v>
      </c>
      <c r="C13" s="12"/>
      <c r="D13" s="11">
        <f t="shared" si="1"/>
        <v>0</v>
      </c>
    </row>
    <row r="14" spans="1:8" ht="13.5" customHeight="1" thickTop="1" thickBot="1" x14ac:dyDescent="0.4">
      <c r="A14" s="7" t="s">
        <v>9</v>
      </c>
      <c r="B14" s="17"/>
      <c r="C14" s="18">
        <f>SUM(C10:C13)</f>
        <v>0</v>
      </c>
      <c r="D14" s="13">
        <f>SUM(D10:D13)</f>
        <v>0</v>
      </c>
      <c r="G14" s="21" t="s">
        <v>13</v>
      </c>
      <c r="H14" s="21"/>
    </row>
    <row r="15" spans="1:8" ht="13.15" thickTop="1" x14ac:dyDescent="0.35">
      <c r="A15" s="8"/>
      <c r="G15" s="21"/>
      <c r="H15" s="21"/>
    </row>
    <row r="16" spans="1:8" ht="63.75" customHeight="1" x14ac:dyDescent="0.35">
      <c r="A16" s="20" t="s">
        <v>14</v>
      </c>
      <c r="B16" s="20"/>
      <c r="C16" s="20"/>
      <c r="D16" s="20"/>
      <c r="G16" s="21"/>
      <c r="H16" s="21"/>
    </row>
    <row r="17" spans="1:2" ht="6" customHeight="1" x14ac:dyDescent="0.35">
      <c r="A17" s="8"/>
    </row>
    <row r="18" spans="1:2" x14ac:dyDescent="0.35">
      <c r="B18" s="4"/>
    </row>
    <row r="19" spans="1:2" ht="25.5" customHeight="1" x14ac:dyDescent="0.35">
      <c r="A19" s="9" t="s">
        <v>15</v>
      </c>
      <c r="B19" s="10" t="s">
        <v>16</v>
      </c>
    </row>
    <row r="20" spans="1:2" x14ac:dyDescent="0.35">
      <c r="A20" s="9" t="s">
        <v>17</v>
      </c>
      <c r="B20" s="10"/>
    </row>
    <row r="21" spans="1:2" x14ac:dyDescent="0.35">
      <c r="A21" s="9" t="s">
        <v>18</v>
      </c>
      <c r="B21" s="10"/>
    </row>
    <row r="22" spans="1:2" ht="55.5" customHeight="1" x14ac:dyDescent="0.35">
      <c r="A22" s="3" t="s">
        <v>19</v>
      </c>
      <c r="B22" s="10"/>
    </row>
    <row r="23" spans="1:2" x14ac:dyDescent="0.35">
      <c r="A23" s="9" t="s">
        <v>20</v>
      </c>
      <c r="B23" s="10"/>
    </row>
    <row r="24" spans="1:2" x14ac:dyDescent="0.35">
      <c r="B24" s="4"/>
    </row>
    <row r="25" spans="1:2" x14ac:dyDescent="0.35">
      <c r="B25" s="4"/>
    </row>
    <row r="26" spans="1:2" x14ac:dyDescent="0.35">
      <c r="B26" s="4"/>
    </row>
    <row r="27" spans="1:2" x14ac:dyDescent="0.35">
      <c r="B27" s="4"/>
    </row>
    <row r="28" spans="1:2" x14ac:dyDescent="0.35">
      <c r="B28" s="4"/>
    </row>
    <row r="29" spans="1:2" x14ac:dyDescent="0.35">
      <c r="B29" s="4"/>
    </row>
  </sheetData>
  <sheetProtection algorithmName="SHA-512" hashValue="FHA9Nj1GeuNa2Ym8JTd8s/yRL1DQ9RTFGMmYRFkfhK9NrdIrUvMH7ARNT1hvacbMhzTxm7un7vRJuWSebkZALg==" saltValue="eFmuU37q+ujP4OTvNFuu5A==" spinCount="100000" sheet="1" objects="1" scenarios="1"/>
  <mergeCells count="3">
    <mergeCell ref="A1:B1"/>
    <mergeCell ref="A16:D16"/>
    <mergeCell ref="G14:H16"/>
  </mergeCells>
  <pageMargins left="0.7" right="0.7" top="0.75" bottom="0.75" header="0.3" footer="0.3"/>
  <pageSetup paperSize="9" scale="46" orientation="portrait" r:id="rId1"/>
  <colBreaks count="1" manualBreakCount="1">
    <brk id="8" max="20" man="1"/>
  </colBreaks>
  <ignoredErrors>
    <ignoredError sqref="B10:B13 C7 C14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3DABB-22C2-4E1F-AD97-49030F32D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37BB48-0FD0-4195-9A88-842266F9848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f914b6-a544-4516-8258-dce33e67d544"/>
  </ds:schemaRefs>
</ds:datastoreItem>
</file>

<file path=customXml/itemProps3.xml><?xml version="1.0" encoding="utf-8"?>
<ds:datastoreItem xmlns:ds="http://schemas.openxmlformats.org/officeDocument/2006/customXml" ds:itemID="{AC2A940C-90AA-4072-B4AA-4AB154CEA1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Rietschoten - Brada JA van (Janneke)</dc:creator>
  <cp:keywords/>
  <dc:description/>
  <cp:lastModifiedBy>Bougida FZ (Fatima)</cp:lastModifiedBy>
  <cp:revision/>
  <dcterms:created xsi:type="dcterms:W3CDTF">2021-06-07T11:47:01Z</dcterms:created>
  <dcterms:modified xsi:type="dcterms:W3CDTF">2024-10-15T12:41:50Z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