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RVB\TP\ICM\Projectdossiers\Inkoop VB\ROK Storingscontract Defensie perceel Den Haag - Rotterdam\01. Voorbereiding\Gepubliceerd\"/>
    </mc:Choice>
  </mc:AlternateContent>
  <xr:revisionPtr revIDLastSave="0" documentId="13_ncr:1_{B49868CA-1978-4086-9D9E-32AD7A2B21CB}" xr6:coauthVersionLast="47" xr6:coauthVersionMax="47" xr10:uidLastSave="{00000000-0000-0000-0000-000000000000}"/>
  <bookViews>
    <workbookView xWindow="-108" yWindow="-108" windowWidth="30936" windowHeight="16896" xr2:uid="{95664057-6A73-4B3B-ACC8-7534B7DD7D0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5" i="1"/>
  <c r="I15" i="1" l="1"/>
</calcChain>
</file>

<file path=xl/sharedStrings.xml><?xml version="1.0" encoding="utf-8"?>
<sst xmlns="http://schemas.openxmlformats.org/spreadsheetml/2006/main" count="29" uniqueCount="29">
  <si>
    <t>Prijzenboek overeenkomst 1e lijn storingsopvolging</t>
  </si>
  <si>
    <t>Looptijd overeenkomst</t>
  </si>
  <si>
    <t>1 jaar (optie verlengen 1jaar)</t>
  </si>
  <si>
    <t>Werksoort</t>
  </si>
  <si>
    <t>Bouwkundige werkzaamheden</t>
  </si>
  <si>
    <t>Glas- en schilderwerkzaamheden</t>
  </si>
  <si>
    <t>Smidse werkzaamheden</t>
  </si>
  <si>
    <t>Loodgieterswerkzaamheden</t>
  </si>
  <si>
    <t>Ontstoppingswerkzaamheden</t>
  </si>
  <si>
    <t>Dakbedekkingswerkzaamheden</t>
  </si>
  <si>
    <t>Reinigen daken en goten</t>
  </si>
  <si>
    <t>Hoogwerker 12 meter</t>
  </si>
  <si>
    <t>Hoogwerker 22 meter</t>
  </si>
  <si>
    <r>
      <t xml:space="preserve">Fictief aantal </t>
    </r>
    <r>
      <rPr>
        <b/>
        <i/>
        <sz val="10"/>
        <color theme="1"/>
        <rFont val="Verdana"/>
        <family val="2"/>
      </rPr>
      <t>uren</t>
    </r>
    <r>
      <rPr>
        <sz val="10"/>
        <color theme="1"/>
        <rFont val="Verdana"/>
        <family val="2"/>
      </rPr>
      <t xml:space="preserve"> per jaar</t>
    </r>
  </si>
  <si>
    <t>Totalen</t>
  </si>
  <si>
    <t>Inschrijvingsgegevens</t>
  </si>
  <si>
    <t>Hierna te noemen inschrijver</t>
  </si>
  <si>
    <t>Gevestigd te</t>
  </si>
  <si>
    <t>Datum</t>
  </si>
  <si>
    <t>Naam</t>
  </si>
  <si>
    <t>Functie</t>
  </si>
  <si>
    <t>Handtekening</t>
  </si>
  <si>
    <t xml:space="preserve"> Minimum uurtarief 
(7:00 - 19:00)</t>
  </si>
  <si>
    <t xml:space="preserve"> Maximum uurtarief 
(7:00-19:00)</t>
  </si>
  <si>
    <t>Totale inschrijfprijs (over te nemen op inschrijfbiljet)</t>
  </si>
  <si>
    <t>Uurloon
(07:00-19:00 uur)</t>
  </si>
  <si>
    <t>Minimum uurtarief (19:00-7:00 
+ zon- en feestdagen)</t>
  </si>
  <si>
    <t>Maximum uurtarief (19:00-7:00
+ zon- en feestdagen)</t>
  </si>
  <si>
    <t>Uurloon
(19:00-07:00 uur
+ zon- en feestdagen)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</si>
</sst>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sz val="16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i/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/>
    <xf numFmtId="0" fontId="4" fillId="0" borderId="16" xfId="0" applyFont="1" applyBorder="1"/>
    <xf numFmtId="0" fontId="3" fillId="0" borderId="17" xfId="0" applyFont="1" applyBorder="1"/>
    <xf numFmtId="0" fontId="3" fillId="0" borderId="18" xfId="0" applyFont="1" applyBorder="1" applyAlignment="1">
      <alignment vertical="center"/>
    </xf>
    <xf numFmtId="44" fontId="3" fillId="2" borderId="12" xfId="0" applyNumberFormat="1" applyFont="1" applyFill="1" applyBorder="1"/>
    <xf numFmtId="44" fontId="3" fillId="2" borderId="9" xfId="0" applyNumberFormat="1" applyFont="1" applyFill="1" applyBorder="1"/>
    <xf numFmtId="44" fontId="3" fillId="4" borderId="15" xfId="0" applyNumberFormat="1" applyFont="1" applyFill="1" applyBorder="1"/>
    <xf numFmtId="0" fontId="3" fillId="0" borderId="0" xfId="0" applyFont="1" applyBorder="1"/>
    <xf numFmtId="44" fontId="3" fillId="0" borderId="11" xfId="0" applyNumberFormat="1" applyFont="1" applyBorder="1"/>
    <xf numFmtId="44" fontId="3" fillId="0" borderId="1" xfId="0" applyNumberFormat="1" applyFont="1" applyBorder="1"/>
    <xf numFmtId="44" fontId="3" fillId="0" borderId="8" xfId="0" applyNumberFormat="1" applyFont="1" applyBorder="1"/>
    <xf numFmtId="44" fontId="3" fillId="0" borderId="11" xfId="0" applyNumberFormat="1" applyFont="1" applyFill="1" applyBorder="1"/>
    <xf numFmtId="44" fontId="3" fillId="0" borderId="1" xfId="0" applyNumberFormat="1" applyFont="1" applyFill="1" applyBorder="1"/>
    <xf numFmtId="44" fontId="3" fillId="0" borderId="8" xfId="0" applyNumberFormat="1" applyFont="1" applyFill="1" applyBorder="1"/>
    <xf numFmtId="0" fontId="2" fillId="0" borderId="0" xfId="0" applyFont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4" fontId="3" fillId="3" borderId="11" xfId="0" applyNumberFormat="1" applyFont="1" applyFill="1" applyBorder="1" applyProtection="1">
      <protection locked="0"/>
    </xf>
    <xf numFmtId="44" fontId="3" fillId="3" borderId="1" xfId="0" applyNumberFormat="1" applyFont="1" applyFill="1" applyBorder="1" applyProtection="1">
      <protection locked="0"/>
    </xf>
    <xf numFmtId="44" fontId="3" fillId="3" borderId="8" xfId="0" applyNumberFormat="1" applyFont="1" applyFill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DC714-7EC5-4183-8EE0-161116C24338}">
  <dimension ref="A1:K33"/>
  <sheetViews>
    <sheetView tabSelected="1" workbookViewId="0">
      <selection activeCell="H10" sqref="H10"/>
    </sheetView>
  </sheetViews>
  <sheetFormatPr defaultRowHeight="14.4" x14ac:dyDescent="0.3"/>
  <cols>
    <col min="1" max="1" width="37.88671875" customWidth="1"/>
    <col min="2" max="2" width="29.33203125" customWidth="1"/>
    <col min="3" max="3" width="22.21875" customWidth="1"/>
    <col min="4" max="4" width="22.44140625" customWidth="1"/>
    <col min="5" max="5" width="20.77734375" customWidth="1"/>
    <col min="6" max="6" width="22.88671875" customWidth="1"/>
    <col min="7" max="7" width="21.6640625" customWidth="1"/>
    <col min="8" max="8" width="22.44140625" customWidth="1"/>
    <col min="9" max="9" width="26" customWidth="1"/>
  </cols>
  <sheetData>
    <row r="1" spans="1:11" ht="19.8" x14ac:dyDescent="0.3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pans="1:11" x14ac:dyDescent="0.3">
      <c r="A2" s="3" t="s">
        <v>1</v>
      </c>
      <c r="B2" s="3" t="s">
        <v>2</v>
      </c>
      <c r="C2" s="19"/>
      <c r="D2" s="19"/>
      <c r="E2" s="1"/>
      <c r="F2" s="1"/>
      <c r="G2" s="1"/>
      <c r="H2" s="1"/>
      <c r="I2" s="1"/>
      <c r="J2" s="1"/>
    </row>
    <row r="3" spans="1:11" ht="15" thickBo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52.2" thickBot="1" x14ac:dyDescent="0.35">
      <c r="A4" s="9" t="s">
        <v>3</v>
      </c>
      <c r="B4" s="10" t="s">
        <v>13</v>
      </c>
      <c r="C4" s="11" t="s">
        <v>22</v>
      </c>
      <c r="D4" s="11" t="s">
        <v>23</v>
      </c>
      <c r="E4" s="11" t="s">
        <v>25</v>
      </c>
      <c r="F4" s="11" t="s">
        <v>26</v>
      </c>
      <c r="G4" s="11" t="s">
        <v>27</v>
      </c>
      <c r="H4" s="11" t="s">
        <v>28</v>
      </c>
      <c r="I4" s="12" t="s">
        <v>14</v>
      </c>
      <c r="J4" s="2"/>
      <c r="K4" s="2"/>
    </row>
    <row r="5" spans="1:11" x14ac:dyDescent="0.3">
      <c r="A5" s="7" t="s">
        <v>4</v>
      </c>
      <c r="B5" s="8">
        <v>3000</v>
      </c>
      <c r="C5" s="20">
        <v>47.5</v>
      </c>
      <c r="D5" s="20">
        <v>75</v>
      </c>
      <c r="E5" s="30">
        <v>0</v>
      </c>
      <c r="F5" s="23">
        <v>57.5</v>
      </c>
      <c r="G5" s="23">
        <v>92.5</v>
      </c>
      <c r="H5" s="30">
        <v>0</v>
      </c>
      <c r="I5" s="16">
        <f>SUM((B5*E5*0.9)+(B5*H5*0.1))</f>
        <v>0</v>
      </c>
      <c r="J5" s="2"/>
      <c r="K5" s="2"/>
    </row>
    <row r="6" spans="1:11" x14ac:dyDescent="0.3">
      <c r="A6" s="4" t="s">
        <v>5</v>
      </c>
      <c r="B6" s="3">
        <v>100</v>
      </c>
      <c r="C6" s="21">
        <v>42.5</v>
      </c>
      <c r="D6" s="21">
        <v>102.5</v>
      </c>
      <c r="E6" s="31">
        <v>0</v>
      </c>
      <c r="F6" s="24">
        <v>52.5</v>
      </c>
      <c r="G6" s="24">
        <v>127.5</v>
      </c>
      <c r="H6" s="31">
        <v>0</v>
      </c>
      <c r="I6" s="16">
        <f t="shared" ref="I6:I13" si="0">SUM((B6*E6*0.9)+(B6*H6*0.1))</f>
        <v>0</v>
      </c>
      <c r="J6" s="2"/>
      <c r="K6" s="2"/>
    </row>
    <row r="7" spans="1:11" x14ac:dyDescent="0.3">
      <c r="A7" s="4" t="s">
        <v>6</v>
      </c>
      <c r="B7" s="3">
        <v>100</v>
      </c>
      <c r="C7" s="21">
        <v>37.5</v>
      </c>
      <c r="D7" s="21">
        <v>92.5</v>
      </c>
      <c r="E7" s="31">
        <v>0</v>
      </c>
      <c r="F7" s="24">
        <v>45</v>
      </c>
      <c r="G7" s="24">
        <v>115</v>
      </c>
      <c r="H7" s="31">
        <v>0</v>
      </c>
      <c r="I7" s="16">
        <f t="shared" si="0"/>
        <v>0</v>
      </c>
      <c r="J7" s="2"/>
      <c r="K7" s="2"/>
    </row>
    <row r="8" spans="1:11" x14ac:dyDescent="0.3">
      <c r="A8" s="4" t="s">
        <v>7</v>
      </c>
      <c r="B8" s="3">
        <v>100</v>
      </c>
      <c r="C8" s="21">
        <v>37.5</v>
      </c>
      <c r="D8" s="21">
        <v>92.5</v>
      </c>
      <c r="E8" s="31">
        <v>0</v>
      </c>
      <c r="F8" s="24">
        <v>45</v>
      </c>
      <c r="G8" s="24">
        <v>115</v>
      </c>
      <c r="H8" s="31">
        <v>0</v>
      </c>
      <c r="I8" s="16">
        <f t="shared" si="0"/>
        <v>0</v>
      </c>
      <c r="J8" s="2"/>
      <c r="K8" s="2"/>
    </row>
    <row r="9" spans="1:11" x14ac:dyDescent="0.3">
      <c r="A9" s="4" t="s">
        <v>8</v>
      </c>
      <c r="B9" s="3">
        <v>400</v>
      </c>
      <c r="C9" s="21">
        <v>55</v>
      </c>
      <c r="D9" s="21">
        <v>103</v>
      </c>
      <c r="E9" s="31">
        <v>0</v>
      </c>
      <c r="F9" s="24">
        <v>60</v>
      </c>
      <c r="G9" s="24">
        <v>157.5</v>
      </c>
      <c r="H9" s="31">
        <v>0</v>
      </c>
      <c r="I9" s="16">
        <f t="shared" si="0"/>
        <v>0</v>
      </c>
      <c r="J9" s="2"/>
      <c r="K9" s="2"/>
    </row>
    <row r="10" spans="1:11" x14ac:dyDescent="0.3">
      <c r="A10" s="4" t="s">
        <v>9</v>
      </c>
      <c r="B10" s="3">
        <v>300</v>
      </c>
      <c r="C10" s="21">
        <v>45</v>
      </c>
      <c r="D10" s="21">
        <v>67.5</v>
      </c>
      <c r="E10" s="31">
        <v>0</v>
      </c>
      <c r="F10" s="24">
        <v>55</v>
      </c>
      <c r="G10" s="24">
        <v>82.5</v>
      </c>
      <c r="H10" s="31">
        <v>0</v>
      </c>
      <c r="I10" s="16">
        <f t="shared" si="0"/>
        <v>0</v>
      </c>
      <c r="J10" s="2"/>
      <c r="K10" s="2"/>
    </row>
    <row r="11" spans="1:11" x14ac:dyDescent="0.3">
      <c r="A11" s="4" t="s">
        <v>10</v>
      </c>
      <c r="B11" s="3">
        <v>400</v>
      </c>
      <c r="C11" s="21">
        <v>45</v>
      </c>
      <c r="D11" s="21">
        <v>67.5</v>
      </c>
      <c r="E11" s="31">
        <v>0</v>
      </c>
      <c r="F11" s="24">
        <v>55</v>
      </c>
      <c r="G11" s="24">
        <v>82.5</v>
      </c>
      <c r="H11" s="31">
        <v>0</v>
      </c>
      <c r="I11" s="16">
        <f t="shared" si="0"/>
        <v>0</v>
      </c>
      <c r="J11" s="2"/>
      <c r="K11" s="2"/>
    </row>
    <row r="12" spans="1:11" x14ac:dyDescent="0.3">
      <c r="A12" s="4" t="s">
        <v>11</v>
      </c>
      <c r="B12" s="3">
        <v>50</v>
      </c>
      <c r="C12" s="21">
        <v>10</v>
      </c>
      <c r="D12" s="21">
        <v>40</v>
      </c>
      <c r="E12" s="31">
        <v>0</v>
      </c>
      <c r="F12" s="24">
        <v>10</v>
      </c>
      <c r="G12" s="24">
        <v>50</v>
      </c>
      <c r="H12" s="31">
        <v>0</v>
      </c>
      <c r="I12" s="16">
        <f t="shared" si="0"/>
        <v>0</v>
      </c>
      <c r="J12" s="2"/>
      <c r="K12" s="2"/>
    </row>
    <row r="13" spans="1:11" ht="15" thickBot="1" x14ac:dyDescent="0.35">
      <c r="A13" s="5" t="s">
        <v>12</v>
      </c>
      <c r="B13" s="6">
        <v>100</v>
      </c>
      <c r="C13" s="22">
        <v>15</v>
      </c>
      <c r="D13" s="22">
        <v>70</v>
      </c>
      <c r="E13" s="32">
        <v>0</v>
      </c>
      <c r="F13" s="25">
        <v>15</v>
      </c>
      <c r="G13" s="25">
        <v>70</v>
      </c>
      <c r="H13" s="32">
        <v>0</v>
      </c>
      <c r="I13" s="17">
        <f t="shared" si="0"/>
        <v>0</v>
      </c>
      <c r="J13" s="2"/>
      <c r="K13" s="2"/>
    </row>
    <row r="14" spans="1:11" ht="15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30" customHeight="1" thickBot="1" x14ac:dyDescent="0.35">
      <c r="A15" s="2"/>
      <c r="B15" s="2"/>
      <c r="C15" s="2"/>
      <c r="D15" s="2"/>
      <c r="E15" s="27" t="s">
        <v>24</v>
      </c>
      <c r="F15" s="28"/>
      <c r="G15" s="28"/>
      <c r="H15" s="29"/>
      <c r="I15" s="18">
        <f>SUM(I5:I13)</f>
        <v>0</v>
      </c>
      <c r="J15" s="2"/>
      <c r="K15" s="2"/>
    </row>
    <row r="16" spans="1:11" ht="15" thickBot="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5" thickBot="1" x14ac:dyDescent="0.35">
      <c r="A17" s="13" t="s">
        <v>15</v>
      </c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3">
      <c r="A18" s="14" t="s">
        <v>16</v>
      </c>
      <c r="B18" s="33"/>
      <c r="C18" s="34"/>
      <c r="D18" s="34"/>
      <c r="E18" s="35"/>
      <c r="F18" s="35"/>
      <c r="G18" s="35"/>
      <c r="H18" s="35"/>
      <c r="I18" s="36"/>
      <c r="J18" s="2"/>
      <c r="K18" s="2"/>
    </row>
    <row r="19" spans="1:11" x14ac:dyDescent="0.3">
      <c r="A19" s="14" t="s">
        <v>17</v>
      </c>
      <c r="B19" s="37"/>
      <c r="C19" s="38"/>
      <c r="D19" s="38"/>
      <c r="E19" s="39"/>
      <c r="F19" s="39"/>
      <c r="G19" s="39"/>
      <c r="H19" s="39"/>
      <c r="I19" s="40"/>
      <c r="J19" s="2"/>
      <c r="K19" s="2"/>
    </row>
    <row r="20" spans="1:11" x14ac:dyDescent="0.3">
      <c r="A20" s="14" t="s">
        <v>18</v>
      </c>
      <c r="B20" s="37"/>
      <c r="C20" s="38"/>
      <c r="D20" s="38"/>
      <c r="E20" s="39"/>
      <c r="F20" s="39"/>
      <c r="G20" s="39"/>
      <c r="H20" s="39"/>
      <c r="I20" s="40"/>
      <c r="J20" s="2"/>
      <c r="K20" s="2"/>
    </row>
    <row r="21" spans="1:11" x14ac:dyDescent="0.3">
      <c r="A21" s="14" t="s">
        <v>19</v>
      </c>
      <c r="B21" s="37"/>
      <c r="C21" s="38"/>
      <c r="D21" s="38"/>
      <c r="E21" s="39"/>
      <c r="F21" s="39"/>
      <c r="G21" s="39"/>
      <c r="H21" s="39"/>
      <c r="I21" s="40"/>
      <c r="J21" s="2"/>
      <c r="K21" s="2"/>
    </row>
    <row r="22" spans="1:11" x14ac:dyDescent="0.3">
      <c r="A22" s="14" t="s">
        <v>20</v>
      </c>
      <c r="B22" s="37"/>
      <c r="C22" s="38"/>
      <c r="D22" s="38"/>
      <c r="E22" s="39"/>
      <c r="F22" s="39"/>
      <c r="G22" s="39"/>
      <c r="H22" s="39"/>
      <c r="I22" s="40"/>
      <c r="J22" s="2"/>
      <c r="K22" s="2"/>
    </row>
    <row r="23" spans="1:11" ht="43.2" customHeight="1" thickBot="1" x14ac:dyDescent="0.35">
      <c r="A23" s="15" t="s">
        <v>21</v>
      </c>
      <c r="B23" s="41"/>
      <c r="C23" s="42"/>
      <c r="D23" s="42"/>
      <c r="E23" s="43"/>
      <c r="F23" s="43"/>
      <c r="G23" s="43"/>
      <c r="H23" s="43"/>
      <c r="I23" s="44"/>
      <c r="J23" s="2"/>
      <c r="K23" s="2"/>
    </row>
    <row r="24" spans="1:1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</sheetData>
  <sheetProtection algorithmName="SHA-512" hashValue="CkX4o4bx/a2Fgrgpy4SfLrpkJvcOea6qPiFmAHXe1QBPnmOqY2YwGJ2UL65gR4NgwBEho5vV6J3rwvkUHkVXCA==" saltValue="TkNfk2Si0wxAQ2vesstCkA==" spinCount="100000" sheet="1" objects="1" scenarios="1" formatCells="0" formatColumns="0" formatRows="0" insertColumns="0" insertRows="0" insertHyperlinks="0" deleteColumns="0" deleteRows="0"/>
  <mergeCells count="8">
    <mergeCell ref="B22:I22"/>
    <mergeCell ref="B23:I23"/>
    <mergeCell ref="A1:J1"/>
    <mergeCell ref="E15:H15"/>
    <mergeCell ref="B18:I18"/>
    <mergeCell ref="B19:I19"/>
    <mergeCell ref="B20:I20"/>
    <mergeCell ref="B21:I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Rijksoverheid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Wildenberg-van Heijningen, Judith</dc:creator>
  <cp:lastModifiedBy>Wildenberg-van Heijningen, Judith</cp:lastModifiedBy>
  <dcterms:created xsi:type="dcterms:W3CDTF">2025-06-23T07:33:15Z</dcterms:created>
  <dcterms:modified xsi:type="dcterms:W3CDTF">2025-07-29T07:48:10Z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