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SSC\Inkoop\Geclassificeerd\Vertrouwelijk\22 Cultuur\04 Aanbesteding lopend\52-2025 Zaalstoelen\02 Aanbestedingsdocumenten\Tenderned\Definitief (04-07-25)\"/>
    </mc:Choice>
  </mc:AlternateContent>
  <xr:revisionPtr revIDLastSave="0" documentId="13_ncr:1_{72854326-92C7-4D78-A1DF-3B6F94BDC2AE}" xr6:coauthVersionLast="47" xr6:coauthVersionMax="47" xr10:uidLastSave="{00000000-0000-0000-0000-000000000000}"/>
  <bookViews>
    <workbookView xWindow="-28920" yWindow="-1545" windowWidth="29040" windowHeight="15840" xr2:uid="{E28E576D-A67B-41DC-9203-EEEEA41C2394}"/>
  </bookViews>
  <sheets>
    <sheet name="Prijzenblad"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 r="I11" i="3" s="1"/>
  <c r="H12" i="3"/>
  <c r="I12" i="3" s="1"/>
  <c r="H13" i="3"/>
  <c r="I13" i="3" s="1"/>
  <c r="H14" i="3"/>
  <c r="I14" i="3" s="1"/>
  <c r="H15" i="3"/>
  <c r="I15" i="3" s="1"/>
  <c r="H16" i="3"/>
  <c r="I16" i="3" s="1"/>
  <c r="H17" i="3"/>
  <c r="I17" i="3" s="1"/>
  <c r="H18" i="3"/>
  <c r="I18" i="3" s="1"/>
  <c r="H19" i="3"/>
  <c r="I19" i="3" s="1"/>
  <c r="H20" i="3"/>
  <c r="I20" i="3" s="1"/>
  <c r="H21" i="3"/>
  <c r="I21" i="3" s="1"/>
  <c r="I23" i="3" l="1"/>
  <c r="I26" i="3" s="1"/>
</calcChain>
</file>

<file path=xl/sharedStrings.xml><?xml version="1.0" encoding="utf-8"?>
<sst xmlns="http://schemas.openxmlformats.org/spreadsheetml/2006/main" count="38" uniqueCount="38">
  <si>
    <t>ALLEEN DE GROENE VELDEN DIENEN DOOR INSCHRIJVER TE WORDEN INGEVULD.</t>
  </si>
  <si>
    <t>TOTAAL</t>
  </si>
  <si>
    <t>Rechtsgeldige ondertekening</t>
  </si>
  <si>
    <t>Bedrijf:</t>
  </si>
  <si>
    <t>Plaats:</t>
  </si>
  <si>
    <t>Naam:</t>
  </si>
  <si>
    <t>Datum:</t>
  </si>
  <si>
    <t>Functie:</t>
  </si>
  <si>
    <t>Handtekening:</t>
  </si>
  <si>
    <t xml:space="preserve"> </t>
  </si>
  <si>
    <t>Prijzenblad - Zaalstoelen De Oosterpoort 
Kenmerk 2025-52</t>
  </si>
  <si>
    <t xml:space="preserve">Ondergetekende biedt de levering met inachtneming van de offerteaanvraag, programma van eisen en de nota('s) van inlichtingen, voor de volgende prijzen in euro's, exclusief btw, en neemt de verantwoording voor de juistheid van de (totaal-)bedragen. </t>
  </si>
  <si>
    <t>Onderdelen</t>
  </si>
  <si>
    <t>Aantal</t>
  </si>
  <si>
    <t>Prijs/item</t>
  </si>
  <si>
    <t>Materiaal</t>
  </si>
  <si>
    <t>nr.</t>
  </si>
  <si>
    <t>Ontmanteling, verwijderen en afvoeren bestaande stoelen</t>
  </si>
  <si>
    <t>Vaste stoelen</t>
  </si>
  <si>
    <t>Uitneembare stoelen</t>
  </si>
  <si>
    <t>Verrolsets, 2 stoelen</t>
  </si>
  <si>
    <t>Verrolsets, 3 stoelen</t>
  </si>
  <si>
    <t>Verrolsets, 4 stoelen</t>
  </si>
  <si>
    <t>Analoge rij- stoelnummering</t>
  </si>
  <si>
    <t>Gereedschappen</t>
  </si>
  <si>
    <t>Reservemateriaal</t>
  </si>
  <si>
    <t>Montage in het werk</t>
  </si>
  <si>
    <t>Uren</t>
  </si>
  <si>
    <t>Uurloon</t>
  </si>
  <si>
    <t>Totaal uren</t>
  </si>
  <si>
    <t>Totaal bedrag</t>
  </si>
  <si>
    <t>TOTAAL incl. Btw</t>
  </si>
  <si>
    <t>OMZETBELASTING</t>
  </si>
  <si>
    <t>Jaren</t>
  </si>
  <si>
    <t>Minimale garantietermijn van 2 jaar + ….</t>
  </si>
  <si>
    <t>Aanvullende garantietermijn (GC4)</t>
  </si>
  <si>
    <t xml:space="preserve">Optioneel invullen  </t>
  </si>
  <si>
    <t xml:space="preserve">Optioneel invullen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</si>
</sst>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quot;€&quot;\ #,##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4"/>
      <name val="Calibri"/>
      <family val="2"/>
      <scheme val="minor"/>
    </font>
    <font>
      <b/>
      <sz val="11"/>
      <name val="Calibri"/>
      <family val="2"/>
      <scheme val="minor"/>
    </font>
    <font>
      <sz val="11"/>
      <name val="Calibri"/>
      <family val="2"/>
      <scheme val="minor"/>
    </font>
    <font>
      <sz val="11"/>
      <color rgb="FFFF0000"/>
      <name val="Calibri"/>
      <family val="2"/>
      <scheme val="minor"/>
    </font>
    <font>
      <sz val="9"/>
      <name val="Verdana"/>
      <family val="2"/>
    </font>
    <font>
      <i/>
      <sz val="9"/>
      <color theme="1" tint="0.249977111117893"/>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2EFDA"/>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Alignment="1">
      <alignment horizontal="center" wrapText="1"/>
    </xf>
    <xf numFmtId="0" fontId="0" fillId="0" borderId="0" xfId="0" applyAlignment="1">
      <alignment horizontal="right"/>
    </xf>
    <xf numFmtId="165" fontId="0" fillId="0" borderId="0" xfId="0" applyNumberFormat="1"/>
    <xf numFmtId="0" fontId="2" fillId="4" borderId="6" xfId="0" applyFont="1" applyFill="1" applyBorder="1"/>
    <xf numFmtId="0" fontId="2" fillId="0" borderId="5" xfId="0" applyFont="1" applyBorder="1"/>
    <xf numFmtId="0" fontId="2" fillId="0" borderId="0" xfId="0" applyFont="1" applyAlignment="1">
      <alignment vertical="center"/>
    </xf>
    <xf numFmtId="0" fontId="2" fillId="0" borderId="0" xfId="0" applyFont="1"/>
    <xf numFmtId="164" fontId="2" fillId="0" borderId="0" xfId="1" applyNumberFormat="1" applyFont="1" applyFill="1" applyBorder="1"/>
    <xf numFmtId="0" fontId="3" fillId="0" borderId="0" xfId="0" applyFont="1" applyAlignment="1">
      <alignment horizontal="left" wrapText="1"/>
    </xf>
    <xf numFmtId="0" fontId="7" fillId="0" borderId="0" xfId="0" applyFont="1"/>
    <xf numFmtId="0" fontId="2" fillId="2" borderId="17" xfId="0" applyFont="1" applyFill="1" applyBorder="1"/>
    <xf numFmtId="0" fontId="2" fillId="2" borderId="18" xfId="0" applyFont="1" applyFill="1" applyBorder="1"/>
    <xf numFmtId="0" fontId="2" fillId="2" borderId="21" xfId="0" applyFont="1" applyFill="1" applyBorder="1"/>
    <xf numFmtId="0" fontId="5" fillId="2" borderId="21" xfId="0" applyFont="1" applyFill="1" applyBorder="1"/>
    <xf numFmtId="0" fontId="0" fillId="2" borderId="6" xfId="0" applyFill="1" applyBorder="1"/>
    <xf numFmtId="0" fontId="2" fillId="0" borderId="6" xfId="0" applyFont="1" applyBorder="1"/>
    <xf numFmtId="0" fontId="2" fillId="2" borderId="4" xfId="0" applyFont="1" applyFill="1" applyBorder="1"/>
    <xf numFmtId="165" fontId="0" fillId="0" borderId="10" xfId="0" applyNumberFormat="1" applyBorder="1" applyAlignment="1">
      <alignment horizontal="right"/>
    </xf>
    <xf numFmtId="0" fontId="0" fillId="6" borderId="29" xfId="0" applyFill="1" applyBorder="1" applyAlignment="1">
      <alignment horizontal="center" vertical="center"/>
    </xf>
    <xf numFmtId="0" fontId="0" fillId="6" borderId="16" xfId="0" applyFill="1" applyBorder="1" applyAlignment="1">
      <alignment horizontal="center" vertical="center"/>
    </xf>
    <xf numFmtId="165" fontId="0" fillId="6" borderId="1" xfId="0" applyNumberFormat="1" applyFill="1" applyBorder="1" applyAlignment="1">
      <alignment horizontal="center" vertical="center"/>
    </xf>
    <xf numFmtId="165" fontId="0" fillId="6" borderId="8" xfId="0" applyNumberFormat="1" applyFill="1" applyBorder="1" applyAlignment="1">
      <alignment horizontal="center" vertical="center"/>
    </xf>
    <xf numFmtId="0" fontId="0" fillId="6" borderId="27" xfId="0" applyFill="1" applyBorder="1" applyAlignment="1">
      <alignment horizontal="center" vertical="center"/>
    </xf>
    <xf numFmtId="165" fontId="0" fillId="6" borderId="28" xfId="0" applyNumberFormat="1" applyFill="1" applyBorder="1" applyAlignment="1">
      <alignment horizontal="center" vertical="center"/>
    </xf>
    <xf numFmtId="165" fontId="0" fillId="0" borderId="9" xfId="0" applyNumberFormat="1" applyBorder="1" applyAlignment="1">
      <alignment horizontal="right"/>
    </xf>
    <xf numFmtId="165" fontId="0" fillId="0" borderId="30" xfId="0" applyNumberFormat="1" applyBorder="1" applyAlignment="1">
      <alignment horizontal="right"/>
    </xf>
    <xf numFmtId="165" fontId="0" fillId="0" borderId="31" xfId="0" applyNumberFormat="1" applyBorder="1" applyAlignment="1">
      <alignment horizontal="right"/>
    </xf>
    <xf numFmtId="165" fontId="0" fillId="0" borderId="32" xfId="0" applyNumberFormat="1" applyBorder="1" applyAlignment="1">
      <alignment horizontal="right"/>
    </xf>
    <xf numFmtId="0" fontId="2" fillId="2" borderId="3" xfId="0" applyFont="1" applyFill="1" applyBorder="1"/>
    <xf numFmtId="0" fontId="0" fillId="0" borderId="22" xfId="0" applyBorder="1"/>
    <xf numFmtId="0" fontId="8" fillId="0" borderId="14" xfId="0" applyFont="1" applyBorder="1" applyAlignment="1">
      <alignment vertical="center" wrapText="1"/>
    </xf>
    <xf numFmtId="0" fontId="8" fillId="0" borderId="14" xfId="0" applyFont="1" applyBorder="1" applyAlignment="1">
      <alignment vertical="center"/>
    </xf>
    <xf numFmtId="0" fontId="9" fillId="6" borderId="14" xfId="0" applyFont="1" applyFill="1" applyBorder="1" applyAlignment="1">
      <alignment vertical="center"/>
    </xf>
    <xf numFmtId="0" fontId="9" fillId="6" borderId="33" xfId="0" applyFont="1" applyFill="1" applyBorder="1" applyAlignment="1">
      <alignment vertic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165" fontId="2" fillId="6" borderId="6" xfId="1" applyNumberFormat="1" applyFont="1" applyFill="1" applyBorder="1"/>
    <xf numFmtId="165" fontId="2" fillId="4" borderId="6" xfId="1" applyNumberFormat="1" applyFont="1" applyFill="1" applyBorder="1"/>
    <xf numFmtId="165" fontId="2" fillId="0" borderId="0" xfId="1" applyNumberFormat="1" applyFont="1" applyFill="1" applyBorder="1"/>
    <xf numFmtId="0" fontId="2" fillId="6" borderId="32" xfId="0" applyFont="1" applyFill="1" applyBorder="1"/>
    <xf numFmtId="0" fontId="2" fillId="2" borderId="6" xfId="0" applyFont="1" applyFill="1" applyBorder="1"/>
    <xf numFmtId="165" fontId="6" fillId="6" borderId="31" xfId="0" applyNumberFormat="1" applyFont="1" applyFill="1" applyBorder="1" applyAlignment="1">
      <alignment horizontal="center" vertical="center"/>
    </xf>
    <xf numFmtId="165" fontId="6" fillId="6" borderId="25" xfId="0" applyNumberFormat="1" applyFont="1" applyFill="1" applyBorder="1" applyAlignment="1">
      <alignment horizontal="center" vertical="center"/>
    </xf>
    <xf numFmtId="0" fontId="6" fillId="0" borderId="35" xfId="0" applyFont="1" applyBorder="1" applyAlignment="1">
      <alignment horizontal="center" vertical="center"/>
    </xf>
    <xf numFmtId="0" fontId="6" fillId="6" borderId="35" xfId="0" applyFont="1" applyFill="1" applyBorder="1" applyAlignment="1">
      <alignment horizontal="center" vertical="center"/>
    </xf>
    <xf numFmtId="0" fontId="6" fillId="6" borderId="36" xfId="0" applyFont="1" applyFill="1" applyBorder="1" applyAlignment="1">
      <alignment horizontal="center" vertical="center"/>
    </xf>
    <xf numFmtId="165" fontId="6" fillId="6" borderId="26" xfId="0" applyNumberFormat="1" applyFont="1" applyFill="1" applyBorder="1" applyAlignment="1">
      <alignment horizontal="center" vertical="center"/>
    </xf>
    <xf numFmtId="0" fontId="5" fillId="2" borderId="40" xfId="0" applyFont="1" applyFill="1" applyBorder="1"/>
    <xf numFmtId="0" fontId="0" fillId="0" borderId="39" xfId="0" applyFont="1" applyBorder="1" applyAlignment="1">
      <alignment horizontal="center"/>
    </xf>
    <xf numFmtId="0" fontId="2" fillId="0" borderId="7" xfId="0" applyFont="1" applyBorder="1" applyAlignment="1">
      <alignment horizontal="left" vertical="center" wrapText="1"/>
    </xf>
    <xf numFmtId="0" fontId="2" fillId="0" borderId="23"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6" borderId="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5" borderId="2" xfId="0" applyFont="1" applyFill="1" applyBorder="1" applyAlignment="1">
      <alignment horizontal="center" wrapText="1"/>
    </xf>
    <xf numFmtId="0" fontId="2" fillId="5" borderId="4" xfId="0" applyFont="1" applyFill="1" applyBorder="1" applyAlignment="1">
      <alignment horizont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left" vertical="center" wrapText="1"/>
    </xf>
    <xf numFmtId="0" fontId="2" fillId="3" borderId="7"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4" xfId="0" applyFont="1" applyFill="1" applyBorder="1" applyAlignment="1">
      <alignment horizontal="center" vertical="center"/>
    </xf>
    <xf numFmtId="0" fontId="2" fillId="2" borderId="37" xfId="0" applyFont="1" applyFill="1" applyBorder="1" applyAlignment="1">
      <alignment horizontal="left" wrapText="1"/>
    </xf>
    <xf numFmtId="0" fontId="2" fillId="2" borderId="38" xfId="0" applyFont="1" applyFill="1" applyBorder="1" applyAlignment="1">
      <alignment horizontal="left" wrapText="1"/>
    </xf>
    <xf numFmtId="0" fontId="0" fillId="0" borderId="17" xfId="0" applyBorder="1" applyAlignment="1">
      <alignment horizontal="left" wrapText="1"/>
    </xf>
    <xf numFmtId="0" fontId="0" fillId="0" borderId="21" xfId="0" applyBorder="1" applyAlignment="1">
      <alignment horizontal="left"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384756</xdr:colOff>
      <xdr:row>1</xdr:row>
      <xdr:rowOff>70116</xdr:rowOff>
    </xdr:from>
    <xdr:to>
      <xdr:col>8</xdr:col>
      <xdr:colOff>1655662</xdr:colOff>
      <xdr:row>1</xdr:row>
      <xdr:rowOff>706496</xdr:rowOff>
    </xdr:to>
    <xdr:pic>
      <xdr:nvPicPr>
        <xdr:cNvPr id="2" name="Afbeelding 1" descr="1e technicus geluid - Vereniging Nederlandse Poppodia en -Festivals">
          <a:extLst>
            <a:ext uri="{FF2B5EF4-FFF2-40B4-BE49-F238E27FC236}">
              <a16:creationId xmlns:a16="http://schemas.microsoft.com/office/drawing/2014/main" id="{88EBC5D8-BF68-4D58-83F5-345E4F129D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022" b="25595"/>
        <a:stretch/>
      </xdr:blipFill>
      <xdr:spPr bwMode="auto">
        <a:xfrm>
          <a:off x="10597673" y="271199"/>
          <a:ext cx="1260424" cy="62970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88B6-0AFB-42A8-A788-49B48FF42007}">
  <dimension ref="B1:R35"/>
  <sheetViews>
    <sheetView tabSelected="1" topLeftCell="A2" zoomScale="90" zoomScaleNormal="90" workbookViewId="0">
      <selection activeCell="Q4" sqref="Q4"/>
    </sheetView>
  </sheetViews>
  <sheetFormatPr defaultRowHeight="14.4" x14ac:dyDescent="0.3"/>
  <cols>
    <col min="1" max="2" width="7.44140625" customWidth="1"/>
    <col min="3" max="3" width="52.109375" customWidth="1"/>
    <col min="4" max="4" width="14.5546875" customWidth="1"/>
    <col min="5" max="5" width="17.6640625" customWidth="1"/>
    <col min="6" max="6" width="15.6640625" customWidth="1"/>
    <col min="7" max="7" width="16.33203125" customWidth="1"/>
    <col min="8" max="8" width="20.33203125" customWidth="1"/>
    <col min="9" max="9" width="28.6640625" customWidth="1"/>
    <col min="10" max="10" width="12.33203125" customWidth="1"/>
  </cols>
  <sheetData>
    <row r="1" spans="2:9" ht="15" thickBot="1" x14ac:dyDescent="0.35"/>
    <row r="2" spans="2:9" ht="57.75" customHeight="1" thickBot="1" x14ac:dyDescent="0.35">
      <c r="B2" s="85" t="s">
        <v>10</v>
      </c>
      <c r="C2" s="86"/>
      <c r="D2" s="86"/>
      <c r="E2" s="86"/>
      <c r="F2" s="86"/>
      <c r="G2" s="86"/>
      <c r="H2" s="86"/>
      <c r="I2" s="87"/>
    </row>
    <row r="3" spans="2:9" ht="18.600000000000001" thickBot="1" x14ac:dyDescent="0.35">
      <c r="C3" s="1"/>
      <c r="D3" s="2"/>
      <c r="E3" s="2"/>
      <c r="F3" s="2"/>
      <c r="G3" s="2"/>
      <c r="H3" s="2"/>
      <c r="I3" s="2"/>
    </row>
    <row r="4" spans="2:9" ht="38.25" customHeight="1" thickBot="1" x14ac:dyDescent="0.35">
      <c r="B4" s="88" t="s">
        <v>11</v>
      </c>
      <c r="C4" s="89"/>
      <c r="D4" s="89"/>
      <c r="E4" s="89"/>
      <c r="F4" s="89"/>
      <c r="G4" s="89"/>
      <c r="H4" s="89"/>
      <c r="I4" s="90"/>
    </row>
    <row r="5" spans="2:9" x14ac:dyDescent="0.3">
      <c r="C5" s="11"/>
      <c r="D5" s="11"/>
      <c r="E5" s="11"/>
      <c r="F5" s="11"/>
      <c r="G5" s="11"/>
      <c r="H5" s="11"/>
      <c r="I5" s="11"/>
    </row>
    <row r="6" spans="2:9" ht="15" thickBot="1" x14ac:dyDescent="0.35">
      <c r="C6" s="3"/>
      <c r="D6" s="3"/>
      <c r="E6" s="3"/>
      <c r="F6" s="3"/>
      <c r="G6" s="3"/>
      <c r="H6" s="3"/>
      <c r="I6" s="3"/>
    </row>
    <row r="7" spans="2:9" ht="15.75" customHeight="1" thickBot="1" x14ac:dyDescent="0.35">
      <c r="B7" s="91" t="s">
        <v>0</v>
      </c>
      <c r="C7" s="92"/>
      <c r="D7" s="92"/>
      <c r="E7" s="92"/>
      <c r="F7" s="92"/>
      <c r="G7" s="92"/>
      <c r="H7" s="92"/>
      <c r="I7" s="93"/>
    </row>
    <row r="8" spans="2:9" ht="15" thickBot="1" x14ac:dyDescent="0.35"/>
    <row r="9" spans="2:9" ht="15" thickBot="1" x14ac:dyDescent="0.35">
      <c r="B9" s="13" t="s">
        <v>16</v>
      </c>
      <c r="C9" s="14" t="s">
        <v>12</v>
      </c>
      <c r="D9" s="83" t="s">
        <v>15</v>
      </c>
      <c r="E9" s="84"/>
      <c r="F9" s="94" t="s">
        <v>26</v>
      </c>
      <c r="G9" s="95"/>
      <c r="H9" s="96"/>
      <c r="I9" s="15" t="s">
        <v>30</v>
      </c>
    </row>
    <row r="10" spans="2:9" ht="15" thickBot="1" x14ac:dyDescent="0.35">
      <c r="B10" s="17"/>
      <c r="C10" s="31"/>
      <c r="D10" s="51" t="s">
        <v>13</v>
      </c>
      <c r="E10" s="16" t="s">
        <v>14</v>
      </c>
      <c r="F10" s="13" t="s">
        <v>27</v>
      </c>
      <c r="G10" s="14" t="s">
        <v>28</v>
      </c>
      <c r="H10" s="15" t="s">
        <v>29</v>
      </c>
      <c r="I10" s="19"/>
    </row>
    <row r="11" spans="2:9" x14ac:dyDescent="0.3">
      <c r="B11" s="37">
        <v>1</v>
      </c>
      <c r="C11" s="32" t="s">
        <v>17</v>
      </c>
      <c r="D11" s="52">
        <v>1189</v>
      </c>
      <c r="E11" s="45"/>
      <c r="F11" s="25"/>
      <c r="G11" s="26"/>
      <c r="H11" s="27">
        <f>F11*G11</f>
        <v>0</v>
      </c>
      <c r="I11" s="29">
        <f>(D11*E11)+H11</f>
        <v>0</v>
      </c>
    </row>
    <row r="12" spans="2:9" x14ac:dyDescent="0.3">
      <c r="B12" s="38">
        <v>2</v>
      </c>
      <c r="C12" s="33" t="s">
        <v>18</v>
      </c>
      <c r="D12" s="47">
        <v>597</v>
      </c>
      <c r="E12" s="46"/>
      <c r="F12" s="21"/>
      <c r="G12" s="23"/>
      <c r="H12" s="20">
        <f t="shared" ref="H12:H21" si="0">F12*G12</f>
        <v>0</v>
      </c>
      <c r="I12" s="29">
        <f t="shared" ref="I12:I21" si="1">(D12*E12)+H12</f>
        <v>0</v>
      </c>
    </row>
    <row r="13" spans="2:9" x14ac:dyDescent="0.3">
      <c r="B13" s="38">
        <v>3</v>
      </c>
      <c r="C13" s="33" t="s">
        <v>19</v>
      </c>
      <c r="D13" s="47">
        <v>17</v>
      </c>
      <c r="E13" s="46"/>
      <c r="F13" s="21"/>
      <c r="G13" s="23"/>
      <c r="H13" s="20">
        <f t="shared" si="0"/>
        <v>0</v>
      </c>
      <c r="I13" s="29">
        <f t="shared" si="1"/>
        <v>0</v>
      </c>
    </row>
    <row r="14" spans="2:9" x14ac:dyDescent="0.3">
      <c r="B14" s="38">
        <v>4</v>
      </c>
      <c r="C14" s="33" t="s">
        <v>20</v>
      </c>
      <c r="D14" s="47">
        <v>27</v>
      </c>
      <c r="E14" s="46"/>
      <c r="F14" s="21"/>
      <c r="G14" s="23"/>
      <c r="H14" s="20">
        <f t="shared" si="0"/>
        <v>0</v>
      </c>
      <c r="I14" s="29">
        <f t="shared" si="1"/>
        <v>0</v>
      </c>
    </row>
    <row r="15" spans="2:9" x14ac:dyDescent="0.3">
      <c r="B15" s="38">
        <v>5</v>
      </c>
      <c r="C15" s="33" t="s">
        <v>21</v>
      </c>
      <c r="D15" s="47">
        <v>39</v>
      </c>
      <c r="E15" s="46"/>
      <c r="F15" s="21"/>
      <c r="G15" s="23"/>
      <c r="H15" s="20">
        <f t="shared" si="0"/>
        <v>0</v>
      </c>
      <c r="I15" s="29">
        <f t="shared" si="1"/>
        <v>0</v>
      </c>
    </row>
    <row r="16" spans="2:9" x14ac:dyDescent="0.3">
      <c r="B16" s="38">
        <v>6</v>
      </c>
      <c r="C16" s="33" t="s">
        <v>22</v>
      </c>
      <c r="D16" s="47">
        <v>101</v>
      </c>
      <c r="E16" s="46"/>
      <c r="F16" s="21"/>
      <c r="G16" s="23"/>
      <c r="H16" s="20">
        <f t="shared" si="0"/>
        <v>0</v>
      </c>
      <c r="I16" s="29">
        <f t="shared" si="1"/>
        <v>0</v>
      </c>
    </row>
    <row r="17" spans="2:18" x14ac:dyDescent="0.3">
      <c r="B17" s="38">
        <v>7</v>
      </c>
      <c r="C17" s="34" t="s">
        <v>23</v>
      </c>
      <c r="D17" s="48"/>
      <c r="E17" s="46"/>
      <c r="F17" s="21"/>
      <c r="G17" s="23"/>
      <c r="H17" s="20">
        <f t="shared" si="0"/>
        <v>0</v>
      </c>
      <c r="I17" s="29">
        <f t="shared" si="1"/>
        <v>0</v>
      </c>
    </row>
    <row r="18" spans="2:18" x14ac:dyDescent="0.3">
      <c r="B18" s="38">
        <v>8</v>
      </c>
      <c r="C18" s="34" t="s">
        <v>24</v>
      </c>
      <c r="D18" s="48"/>
      <c r="E18" s="46"/>
      <c r="F18" s="21"/>
      <c r="G18" s="23"/>
      <c r="H18" s="20">
        <f t="shared" si="0"/>
        <v>0</v>
      </c>
      <c r="I18" s="29">
        <f t="shared" si="1"/>
        <v>0</v>
      </c>
    </row>
    <row r="19" spans="2:18" x14ac:dyDescent="0.3">
      <c r="B19" s="38">
        <v>9</v>
      </c>
      <c r="C19" s="34" t="s">
        <v>25</v>
      </c>
      <c r="D19" s="48"/>
      <c r="E19" s="46"/>
      <c r="F19" s="21"/>
      <c r="G19" s="23"/>
      <c r="H19" s="20">
        <f t="shared" si="0"/>
        <v>0</v>
      </c>
      <c r="I19" s="29">
        <f t="shared" si="1"/>
        <v>0</v>
      </c>
      <c r="K19" s="12"/>
      <c r="L19" s="12"/>
      <c r="M19" s="12"/>
      <c r="N19" s="12"/>
      <c r="O19" s="12"/>
      <c r="P19" s="12"/>
      <c r="Q19" s="12"/>
      <c r="R19" s="12"/>
    </row>
    <row r="20" spans="2:18" x14ac:dyDescent="0.3">
      <c r="B20" s="38">
        <v>10</v>
      </c>
      <c r="C20" s="35" t="s">
        <v>36</v>
      </c>
      <c r="D20" s="48"/>
      <c r="E20" s="46"/>
      <c r="F20" s="21"/>
      <c r="G20" s="23"/>
      <c r="H20" s="20">
        <f t="shared" si="0"/>
        <v>0</v>
      </c>
      <c r="I20" s="29">
        <f t="shared" si="1"/>
        <v>0</v>
      </c>
      <c r="K20" s="12"/>
      <c r="L20" s="12"/>
      <c r="M20" s="12"/>
      <c r="N20" s="12"/>
      <c r="O20" s="12"/>
      <c r="P20" s="12"/>
      <c r="Q20" s="12"/>
      <c r="R20" s="12"/>
    </row>
    <row r="21" spans="2:18" ht="15" thickBot="1" x14ac:dyDescent="0.35">
      <c r="B21" s="39">
        <v>11</v>
      </c>
      <c r="C21" s="36" t="s">
        <v>37</v>
      </c>
      <c r="D21" s="49"/>
      <c r="E21" s="50"/>
      <c r="F21" s="22"/>
      <c r="G21" s="24"/>
      <c r="H21" s="28">
        <f t="shared" si="0"/>
        <v>0</v>
      </c>
      <c r="I21" s="30">
        <f t="shared" si="1"/>
        <v>0</v>
      </c>
    </row>
    <row r="22" spans="2:18" ht="15" thickBot="1" x14ac:dyDescent="0.35">
      <c r="F22" s="4"/>
      <c r="G22" s="4"/>
      <c r="H22" s="4"/>
      <c r="I22" s="5"/>
      <c r="K22" s="12"/>
    </row>
    <row r="23" spans="2:18" ht="15" thickBot="1" x14ac:dyDescent="0.35">
      <c r="C23" s="9"/>
      <c r="D23" s="9"/>
      <c r="E23" s="9"/>
      <c r="F23" s="9"/>
      <c r="H23" s="6" t="s">
        <v>1</v>
      </c>
      <c r="I23" s="41">
        <f>SUM(I11:I21)</f>
        <v>0</v>
      </c>
    </row>
    <row r="24" spans="2:18" ht="15" thickBot="1" x14ac:dyDescent="0.35">
      <c r="B24" s="79" t="s">
        <v>35</v>
      </c>
      <c r="C24" s="80"/>
      <c r="D24" s="44" t="s">
        <v>33</v>
      </c>
      <c r="E24" s="9"/>
      <c r="F24" s="9"/>
      <c r="H24" s="9"/>
      <c r="I24" s="10"/>
    </row>
    <row r="25" spans="2:18" ht="15" thickBot="1" x14ac:dyDescent="0.35">
      <c r="B25" s="81" t="s">
        <v>34</v>
      </c>
      <c r="C25" s="82"/>
      <c r="D25" s="43"/>
      <c r="E25" s="9"/>
      <c r="F25" s="9"/>
      <c r="H25" s="18" t="s">
        <v>32</v>
      </c>
      <c r="I25" s="40"/>
    </row>
    <row r="26" spans="2:18" ht="15" thickBot="1" x14ac:dyDescent="0.35">
      <c r="C26" s="9"/>
      <c r="D26" s="9"/>
      <c r="E26" s="9"/>
      <c r="F26" s="9"/>
      <c r="H26" s="6" t="s">
        <v>31</v>
      </c>
      <c r="I26" s="41">
        <f>I23+I25</f>
        <v>0</v>
      </c>
    </row>
    <row r="27" spans="2:18" x14ac:dyDescent="0.3">
      <c r="C27" s="9"/>
      <c r="D27" s="9"/>
      <c r="E27" s="9"/>
      <c r="F27" s="9"/>
      <c r="H27" s="9"/>
      <c r="I27" s="42"/>
    </row>
    <row r="28" spans="2:18" x14ac:dyDescent="0.3">
      <c r="C28" s="12"/>
      <c r="D28" s="9"/>
      <c r="E28" s="9"/>
      <c r="F28" s="9"/>
      <c r="G28" s="9"/>
      <c r="H28" s="9"/>
      <c r="I28" s="10"/>
    </row>
    <row r="29" spans="2:18" ht="15" thickBot="1" x14ac:dyDescent="0.35"/>
    <row r="30" spans="2:18" ht="15" thickBot="1" x14ac:dyDescent="0.35">
      <c r="B30" s="65" t="s">
        <v>2</v>
      </c>
      <c r="C30" s="66"/>
      <c r="D30" s="7"/>
      <c r="E30" s="7"/>
      <c r="F30" s="7"/>
      <c r="G30" s="7"/>
      <c r="H30" s="7"/>
      <c r="I30" s="7"/>
    </row>
    <row r="31" spans="2:18" ht="22.5" customHeight="1" x14ac:dyDescent="0.3">
      <c r="B31" s="67" t="s">
        <v>3</v>
      </c>
      <c r="C31" s="68"/>
      <c r="D31" s="73"/>
      <c r="E31" s="74"/>
      <c r="F31" s="53" t="s">
        <v>4</v>
      </c>
      <c r="G31" s="54"/>
      <c r="H31" s="59"/>
      <c r="I31" s="60"/>
    </row>
    <row r="32" spans="2:18" ht="21" customHeight="1" x14ac:dyDescent="0.3">
      <c r="B32" s="69" t="s">
        <v>5</v>
      </c>
      <c r="C32" s="70"/>
      <c r="D32" s="75"/>
      <c r="E32" s="76"/>
      <c r="F32" s="55" t="s">
        <v>6</v>
      </c>
      <c r="G32" s="56"/>
      <c r="H32" s="61"/>
      <c r="I32" s="62"/>
    </row>
    <row r="33" spans="2:9" ht="23.25" customHeight="1" thickBot="1" x14ac:dyDescent="0.35">
      <c r="B33" s="71" t="s">
        <v>7</v>
      </c>
      <c r="C33" s="72"/>
      <c r="D33" s="77"/>
      <c r="E33" s="78"/>
      <c r="F33" s="57" t="s">
        <v>8</v>
      </c>
      <c r="G33" s="58"/>
      <c r="H33" s="63"/>
      <c r="I33" s="64"/>
    </row>
    <row r="35" spans="2:9" x14ac:dyDescent="0.3">
      <c r="C35" s="8" t="s">
        <v>9</v>
      </c>
    </row>
  </sheetData>
  <sheetProtection algorithmName="SHA-512" hashValue="/KxcOTNCDi0ErFLfpf8JxXoPzMDAz2lCkFxknCbpBeRonsZA0Bk0glZy8IWIyMa9RHWlOVPdxDA3aH7yeFjIpQ==" saltValue="+DRgZEQakMP1dvY7LSxKbw==" spinCount="100000" sheet="1" objects="1" scenarios="1"/>
  <protectedRanges>
    <protectedRange sqref="D31:I33" name="Bereik6"/>
    <protectedRange sqref="I25" name="Bereik5"/>
    <protectedRange sqref="D25" name="Bereik4"/>
    <protectedRange sqref="C20:C21" name="Bereik3"/>
    <protectedRange sqref="D17:D21" name="Bereik2"/>
    <protectedRange sqref="E11:G21" name="Bereik1"/>
  </protectedRanges>
  <mergeCells count="20">
    <mergeCell ref="B24:C24"/>
    <mergeCell ref="B25:C25"/>
    <mergeCell ref="D9:E9"/>
    <mergeCell ref="B2:I2"/>
    <mergeCell ref="B4:I4"/>
    <mergeCell ref="B7:I7"/>
    <mergeCell ref="F9:H9"/>
    <mergeCell ref="B30:C30"/>
    <mergeCell ref="B31:C31"/>
    <mergeCell ref="B32:C32"/>
    <mergeCell ref="B33:C33"/>
    <mergeCell ref="D31:E31"/>
    <mergeCell ref="D32:E32"/>
    <mergeCell ref="D33:E33"/>
    <mergeCell ref="F31:G31"/>
    <mergeCell ref="F32:G32"/>
    <mergeCell ref="F33:G33"/>
    <mergeCell ref="H31:I31"/>
    <mergeCell ref="H32:I32"/>
    <mergeCell ref="H33:I3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Jelmer Boonstra</dc:creator>
  <cp:lastModifiedBy>Romee van der Hilst</cp:lastModifiedBy>
  <dcterms:created xsi:type="dcterms:W3CDTF">2023-11-17T14:22:44Z</dcterms:created>
  <dcterms:modified xsi:type="dcterms:W3CDTF">2025-07-08T06:53:41Z</dcterms:modified>
</cp:coreProperties>
</file>