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C:\Users\pnh10128\OneDrive - Provincie Noord-Holland\Bureaublad\"/>
    </mc:Choice>
  </mc:AlternateContent>
  <xr:revisionPtr revIDLastSave="2" documentId="13_ncr:1_{8C65783C-D628-4DD8-97AA-21F209777EE8}" xr6:coauthVersionLast="47" xr6:coauthVersionMax="47" xr10:uidLastSave="{5586CE62-EA37-4860-929B-F73CEED10200}"/>
  <bookViews>
    <workbookView xWindow="-5325" yWindow="-21720" windowWidth="38640" windowHeight="21240" tabRatio="500" xr2:uid="{00000000-000D-0000-FFFF-FFFF00000000}"/>
  </bookViews>
  <sheets>
    <sheet name="Nota van Inlichtingen 1 en 2" sheetId="1" r:id="rId1"/>
  </sheets>
  <definedNames>
    <definedName name="_xlnm._FilterDatabase" localSheetId="0" hidden="1">'Nota van Inlichtingen 1 en 2'!$A$7:$G$7</definedName>
    <definedName name="_xlnm.Print_Area" localSheetId="0">'Nota van Inlichtingen 1 en 2'!$A$1:$G$38</definedName>
    <definedName name="_xlnm.Print_Titles" localSheetId="0">'Nota van Inlichtingen 1 en 2'!$7:$7</definedName>
    <definedName name="Z_A96C21AA_B7F8_424A_80C3_B8922F102DDA_.wvu.Cols" localSheetId="0" hidden="1">'Nota van Inlichtingen 1 en 2'!$P:$P</definedName>
    <definedName name="Z_A96C21AA_B7F8_424A_80C3_B8922F102DDA_.wvu.FilterData" localSheetId="0" hidden="1">'Nota van Inlichtingen 1 en 2'!$A$7:$G$7</definedName>
    <definedName name="Z_A96C21AA_B7F8_424A_80C3_B8922F102DDA_.wvu.PrintArea" localSheetId="0" hidden="1">'Nota van Inlichtingen 1 en 2'!$A$1:$G$38</definedName>
    <definedName name="Z_A96C21AA_B7F8_424A_80C3_B8922F102DDA_.wvu.PrintTitles" localSheetId="0" hidden="1">'Nota van Inlichtingen 1 en 2'!$7:$7</definedName>
    <definedName name="Z_CAC19B6E_D0CA_4897_AD90_6BFF195A5686_.wvu.Cols" localSheetId="0" hidden="1">'Nota van Inlichtingen 1 en 2'!$P:$P</definedName>
    <definedName name="Z_CAC19B6E_D0CA_4897_AD90_6BFF195A5686_.wvu.FilterData" localSheetId="0" hidden="1">'Nota van Inlichtingen 1 en 2'!$A$7:$G$7</definedName>
    <definedName name="Z_CAC19B6E_D0CA_4897_AD90_6BFF195A5686_.wvu.PrintArea" localSheetId="0" hidden="1">'Nota van Inlichtingen 1 en 2'!$A$1:$G$38</definedName>
    <definedName name="Z_CAC19B6E_D0CA_4897_AD90_6BFF195A5686_.wvu.PrintTitles" localSheetId="0" hidden="1">'Nota van Inlichtingen 1 en 2'!$7:$7</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alcChain>
</file>

<file path=xl/sharedStrings.xml><?xml version="1.0" encoding="utf-8"?>
<sst xmlns="http://schemas.openxmlformats.org/spreadsheetml/2006/main" count="544" uniqueCount="251">
  <si>
    <t>Europese Aanbesteding PNH-Connectdiensten</t>
  </si>
  <si>
    <t>Nota van Inlichtingen 1 &amp; 2 voor selectiefase</t>
  </si>
  <si>
    <t>1. Inschrijvingsleidraad</t>
  </si>
  <si>
    <t>Vragen en antwoorden - Nieuw beantwoord vraag 106 t/m 110</t>
  </si>
  <si>
    <t>2. Basisovereenkomst</t>
  </si>
  <si>
    <t>Vraagnr.</t>
  </si>
  <si>
    <t>Document waar vraag betrekking op heeft</t>
  </si>
  <si>
    <t>Onderdeel</t>
  </si>
  <si>
    <t>Vraag betreft / pagina</t>
  </si>
  <si>
    <t>Vraag</t>
  </si>
  <si>
    <t>Antwoord</t>
  </si>
  <si>
    <t>Beantwoord in NvI #</t>
  </si>
  <si>
    <t>Paragraaf 5.8</t>
  </si>
  <si>
    <t xml:space="preserve">De contractvoorwaarden (dienstverleningsovereenkomst inclusief bijlagen) zullen met de Gunningsleidraad worden gepubliceerd in de Onderhandelingsfase van deze Aanbestedingsprocedure. We ontvangen graag uw bevestiging dat er in de Onderhandelingsfase gelegenheid is om vragen te stellen over de  contractvoorwaarden (waaronder de nog niet verstrekte concept dienstverleningsovereenkomst) en de ARBIT 2022. </t>
  </si>
  <si>
    <t xml:space="preserve">In de gunningsfase is inderdaad gelegenheid tot het stellen van vragen voorzien. Dit verloopt via de Inlichtingenrondes die dan worden gehouden. Zie ook het antwoord op vraag 2. </t>
  </si>
  <si>
    <t>Paragraaf 6.4.11</t>
  </si>
  <si>
    <t>Het is inschrijver niet duidelijk of zij in deze fase al inhoudelijke vragen dient te stellen over de ARBIT 2022 voorwaarden of dat dit in een latere fase van de aanbesteding dient te gebeuren. Kunt u dit verduidelijken?</t>
  </si>
  <si>
    <t>Inhoudelijke vragen over de toepassing of eventuele afwijkingen van de ARBIT 2022 kunnen pas in de gunningsfase worden gesteld. In deze selectiefase wordt uitsluitend geselecteerd op basis van de geschiktheidseisen en selectiecriteria, zonder inhoudelijke bespreking van de contractuele voorwaarden.</t>
  </si>
  <si>
    <t>Paragraaf 7.4</t>
  </si>
  <si>
    <t>Punt 4 op pagina 51:
Inschrijver begrijpt niet goed wat Aanbestedende Dienst hier bedoelt. Kunt u dit nader toelichten? 
"In het geval van een Samenwerkingsverband (combinatie) is dit een der combinanten waarmee wordt ingeschreven op deze Aanbesteding. In het geval Gegadigde een beroep doet op een Derde, is dit de Gegadigde of de betreffende Derde."</t>
  </si>
  <si>
    <t xml:space="preserve">Het gaat hier om de vraag wanneer er sprake van is dat een referentie-opdracht is uitgevoerd door Gegadigde (u). Wanneer u als combinatie inschrijft, mag elk van de combinanten één of meerdere referentie-opdrachten aandragen die zij zelf heeft uitgevoerd. Wanneer u niet als combinatie inschrijft maar wel een beroep doet op een Derde (waarbij de definitie van een Derde in paragraaf 6.6 van de Selectieleidraad van toepassing is), is een referentie-opdracht geldig wanneer u of de Derde de referentie-opdracht heeft uitgevoerd. Wanneer u zelfstandig inschrijft zonder gebruikmaking van een combinatie of Derde, dient u een opgevoerde referentie-opdracht zelf te hebben uitgevoerd. </t>
  </si>
  <si>
    <t>Paragraaf 3.4</t>
  </si>
  <si>
    <t>Kunt u toelichten hoe de geraamde contractwaarde van totaal circa 120 miljoen euro excl BTW tot stand is gekomen inclusief de waarde van de verschillende elementen?</t>
  </si>
  <si>
    <t>De geraamde opdrachtwaarde is opgebouwd uit verschillende componenten die samen het totaal van € 26,5 miljoen exclusief BTW vormen, op basis van een inschatting over de volledige looptijd van de overeenkomst. Circa 15,5 miljoen voor periodieke kosten en 11 miljoen voor eenmalige kosten (transitie, transformatie, exit), rekening houdend met indexaties. Deze inschatting is vervolgens vermenigvuldigd met een factor 3 (ervaringscijfer), om voldoende ruimte te bieden voor toekomstige ontwikkelingen, aanvullende opdrachten en onvoorziene omstandigheden. Dit leidt tot een geraamde waarde van € 80 miljoen exclusief BTW.
Om binnen deze aanbesteding ook ruimte te reserveren voor de optionele (zie H4.2) en mogelijk toekomstige diensten is ervoor gekozen de geraamde waarde op te hogen naar € 120 miljoen exclusief BTW.</t>
  </si>
  <si>
    <t>Paragraaf 4.1 punt E2</t>
  </si>
  <si>
    <t>Kunt u bevestigen dat de contracten en facturatie  van de genoemde co-location &amp; connection services inclusief verlengingen rechtstreeks tussen de betreffende leveranciers en PNH lopen?</t>
  </si>
  <si>
    <t>Nee, dat is niet correct. De contracten voor co-location &amp; connection services worden niet door of namens de provincie gesloten. Het is aan de inschrijver om – indien van toepassing – zelf contractuele afspraken te maken met de betreffende leveranciers (zoals bijvoorbeeld een datacenterprovider of netwerkverbindingenleverancier) en deze als onderaannemers te betrekken. 
De provincie verwacht dat de inschrijver integraal verantwoordelijk is voor de levering van de gevraagde dienst(en), inclusief de bijbehorende coördinatie, contractering en facturatie.</t>
  </si>
  <si>
    <t>Hoofdstuk 7.4 en 8,4</t>
  </si>
  <si>
    <t>50 en 54</t>
  </si>
  <si>
    <t>U geeft aan: "Gegadigde moet beschikken, en waartoe hij maximaal één (1) referentie per kerncompetentie mag overleggen" echter wordt in paragraaf 8,4 (selectiecriteria) veel onderliggende aspecten gevraagd. Gaat u akkoord dat er maximaal 2 referenties per kerncompetentie mogen worden opgegeven?</t>
  </si>
  <si>
    <t>Niet akkoord met het voorstel om het maximum aantal referenties per kercompetentie te verhogen.</t>
  </si>
  <si>
    <t>ARBIT</t>
  </si>
  <si>
    <t>Artikel 5.3</t>
  </si>
  <si>
    <t>Gezien de aard van de dienstverlening acht de Gegadigde het onacceptabel een audit uit te laten voeren. Kan de aanbestedende dienst garanderen dat zij alleen in zeer uitzonderlijke situaties hier gebruik van zullen maken? Zo niet, dan ontvangt gegadigde graag een toelichting.</t>
  </si>
  <si>
    <t>ARBIT-gerelateerde vragen kunnen op dit moment nog niet worden beantwoord, aangezien de conceptovereenkomst nog niet beschikbaar is gesteld. Deze vragen kunnen via de Nota van Inlichtingen in de gunningsfase worden gesteld.</t>
  </si>
  <si>
    <t xml:space="preserve">Artikel 11 </t>
  </si>
  <si>
    <t>Gegadigde heeft een eigen acceptatieprocedure die naadloos aansluit bij de aard van de te leveren dienstverlening. Artikel 11 van de ARBIT richt zich in de basis op het accepteren van (al dan niet maatwerk) hard- en software. Is de aanbestedende dienst bereid om de procedure van gegadigde te volgen, althans in overleg nadere afspraken te maken over de acceptatieprocedure die wordt gehanteerd? Zo niet, dan ontvangt gegadigde graag een toelichting.</t>
  </si>
  <si>
    <t>Artikel 11.1</t>
  </si>
  <si>
    <t xml:space="preserve">Kan de aanbestedende dienst ermee akkoord gaan dat, indien van toepassing, de eenmalige kosten vooraf worden gefactureerd en binnen 30 dagen na opdrachtverlening worden voldaan? </t>
  </si>
  <si>
    <t>Artikel 14.3</t>
  </si>
  <si>
    <t>Het is alleszins redelijk dat de boetes in mindering worden gebracht op te betalen schadevergoeding. Kan de aanbestedende dienst hiermee akkoord gaan? Zo niet, dan ontvangt gegadigde graag een toelichting.</t>
  </si>
  <si>
    <t>Artikel 15.3</t>
  </si>
  <si>
    <t>Het zou onredelijk zijn om de kosten van het volledige accountantsonderzoek voor rekening van de opdrachtnemer te laten komen indien er slechts een kleine fout of omissie wordt ontdekt. Wij stellen daarom voor om toe te voegen dat het moet gaan om substantiële afwijkingen van de factuur ten nadele van Aanbestedende dienst. Kan de aanbestedende dienst daarmee akkoord gaan? Zo niet, dan ontvangt gegadigde graag een toelichting.</t>
  </si>
  <si>
    <t>Artikel 15.5</t>
  </si>
  <si>
    <t>Indien aanbestedende dienst niet of niet tijdig betaalt, zou het onredelijk zijn als de opdrachtnemer in reactie daarop niet zijn dienstverlening kan opschorten. Wij stellen voor deze bepaling te schrappen. Gaat de aanbestedende dienst hiermee akkoord? Zo niet, dan ontvangt gegadigde graag een toelichting.</t>
  </si>
  <si>
    <t>Artikel 17.5</t>
  </si>
  <si>
    <t>Gegadigde acht de boete onredelijk hoog, en verzoeken het bedrag te wijzigen naar Euro 5.000 per overtreding. Gaat de aanbestedende dienst hiermee akkoord? Zo niet, dan ontvangt gegadigde graag een toelichting.</t>
  </si>
  <si>
    <t>Artikel 22.1</t>
  </si>
  <si>
    <t>Gegadigde acht deze bepaling niet redelijk en proportioneel gelet op de aard van de dienstverlening dat opdrachtgever toestemming moet geven voor vervanging of inzet van personeel. Gegadigde stelt voor om deze bepaling te schrappen. Gaat de aanbestedende dienst hiermee akkoord? Zo niet, dan ontvangt gegadigde graag een toelichting.</t>
  </si>
  <si>
    <t>Artikel 23.1</t>
  </si>
  <si>
    <t>Is de aanbestedende dienst bereid om hier praktisch mee om te gaan zodat er geen vertraging ontstaat, bijvoorbeeld doordat gegadigde reeds in een eerder stadium Aanbestedende dienst inlicht over dat zij 1 van een aantal onderaannemers, indien van toepassing, wenst in te schakelen?</t>
  </si>
  <si>
    <t>Artikel 26.1</t>
  </si>
  <si>
    <t>Is aanbestedende dienst bereid om een uitsluiting op te nemen voor indirecte schade? Dit mede gelet op de verzekerbaarheid en met het oog op de in de branche gebruikelijke aansprakelijkheidseisen en risicoverdeling voor beide partijen. Gegadigde verzoekt daarom aan 26.1 toe te voegen: 
Aansprakelijkheid voor indirecte schade zoals gevolgschade, schade door bedrijfsstagnatie, gederfde winst, gemiste besparingen, verminderde goodwill en immateriële schade, is uitdrukkelijk uitgesloten.
Gaat aanbestedende dienst hiermee akkoord?</t>
  </si>
  <si>
    <t>Artikel 26.2</t>
  </si>
  <si>
    <t>Naar de mening van gegadigde dient de hoogte van de persoons- en zaakschade ook gerelateerd te worden aan de waarde van de Overeenkomst. Anders kan van proportionaliteit immers nimmer sprake zijn. Is aanbestedende dienst om artikel 26.2 te schrappen en onder de beperking van artikel 26.3 te laten vallen? Zo niet, dan ontvangt gegadigde graag een toelichting waarom dat redelijk is.</t>
  </si>
  <si>
    <t>Artikel 26.3</t>
  </si>
  <si>
    <t xml:space="preserve">Dit artikel gaat uit van een praktisch onbeperkte aansprakelijkheid door de mogelijkheid van een ongelimiteerd aantal (niet met elkaar Samenhangende) Aanspraken. Dit is niet redelijk en proportioneel. De gids proportionaliteit schrijft voor dat een Aanbestedende dienst dient te beoordelen wat het concreet te lopen risico is en dat de afspraken over aansprakelijkheid daarbij dienen aan te sluiten. Deze beoordeling troffen wij niet aan in de stukken. Daarom de navolgende verzoeken: 1) Is aanbestedende dienst bereid om een (redelijke) jaarlijkse limiet danwel beperking in Euro op te nemen voor de contractduur? Zo nee, kunt u dit dan toelichten? 2) Gezien de aard en omvang van de aanbesteding is een maximum per gebeurtenis van 2 maal de Vergoeding redelijk, proportioneel en marktconform. Dit met een totale maximale aansprakelijkheid van 4 maal de Vergoeding voor de gehele contractduur (inclusief verlengingen). Zo niet, kunt u dit dan gemotiveerd toelichten en aantonen met een rekenvoorbeeld waarom deze sommen niet redelijk zouden zijn ? </t>
  </si>
  <si>
    <t xml:space="preserve">Artikel 27.2 </t>
  </si>
  <si>
    <t>Is de aanbestedende dienst bereid om 
omstandigheden zoals hieronder vermeld als overmacht/ geldige reden voor vertraging te accepteren; 1. langere doorlooptijd van vergunningen (gebruikelijke termijn is tot 8 weken, maar dit kan ook langer zijn) 2. door de vergunningverlener te stellen voorwaarden omtrent de uit te voeren werkzaamheden 3. het niet kunnen werken door weersomstandigheden (bijv. Breekverbod) 4. bodemverontreiniging 5. dijk sluiting  Kan de aanbestedende dienst dit bevestigen? Zo niet, dan ontvangt gegadigde graag een toelichting.</t>
  </si>
  <si>
    <t>Artikel 29.3</t>
  </si>
  <si>
    <t>Wij achten deze bepaling niet redelijk en proportioneel. Opdrachtnemer heeft op grond van artikel 29.1 reeds de verplichting om zich adequaat verzekerd te houden. Wij stellen voor deze bepaling te schrappen. Gaat de aanbestedende dienst hiermee akkoord? Zo niet, dan ontvangt Gegadigde graag een toelichting.</t>
  </si>
  <si>
    <t>Artikel 30.3</t>
  </si>
  <si>
    <t xml:space="preserve">Wij verzoeken aanbestedende dienst de onredelijke gronden “…. een ingrijpende wijziging in de zeggenschap over de activiteiten van de onderneming van Wederpartij, op een aanmerkelijk deel van het vermogen van Wederpartij beslag wordt gelegd…..” voor ontbinding te schrappen. Wijziging van de zeggenschap heeft immers geen invloed op de uitvoering van de overeenkomst en daarnaast is het leggen van een (conservatoir) beslag relatief eenvoudig. Gaat de aanbestedende dienst hiermee akkoord? Zo nee, dan ontvangen wij graag een toelichting. </t>
  </si>
  <si>
    <t>Artikel 38 t/m 41</t>
  </si>
  <si>
    <t>Is de aanbestedende bereid om de bijzondere bepalingen over koop te schrappen nu er geen sprake is van koop van IT-producten? Zo nee, dan ontvangen wij graag een toelichting.</t>
  </si>
  <si>
    <t>Artikel 42 t/m 47</t>
  </si>
  <si>
    <t>Is de aanbestedende bereid om de bijzondere bepalingen te schrappen nu er geen sprake is van gebruiksrechten op Standaardprogrammatuur? Zo nee, dan ontvangen wij graag een toelichting.</t>
  </si>
  <si>
    <t>Dit is een zeer vergaande consequentie die niet redelijk en proportioneel is. Gegadigde stelt voor een onderscheid op te nemen tussen kritische en minder kritische service levels en de consequenties (waaronder ontbinding) in geval van herhaaldelijk niet nakomen. Kan de aanbestedende dienst hiermee akkoord gaan? Zo nee, dan ontvangen wij graag een toelichting.</t>
  </si>
  <si>
    <t>Artikel 76.2</t>
  </si>
  <si>
    <t>Het gevolg van artikel 76.2 is dat Opdrachtnemer direct in verzuim is (met mogelijk ontbinding en aansprakelijkheid tot gevolg) indien deze service levels niet worden gehaald. Gegadigde acht dit niet redelijk en proportioneel. Wij stellen voor een onderscheid op te nemen tussen kritische en minder kritische service levels en de consequenties (waaronder ontbinding) in geval van herhaaldelijk niet -nakomen. Kan de aanbestedende dienst hiermee akkoord gaan?</t>
  </si>
  <si>
    <t>Artikel 77</t>
  </si>
  <si>
    <t>Gegadigde acht het onredelijk dat een ingrijpende maatregel zoals deze, inzet van een derde, kan worden ingezet als zij in gebreke is. Er zal tenminste sprake moeten zijn van verzuim. Gaat de aanbestedende dienst akkoord met een aanpassing dat sprake moet zijn van verzuim van opdrachtnemer? Zo nee, dan ontvangen wij graag een toelichting.</t>
  </si>
  <si>
    <t>Artikel 80 t/m 84</t>
  </si>
  <si>
    <t>Is de aanbestedende dienst bereid om de bijzondere bepalingen “Onderhoud specifiek” te schrappen nu er geen sprake is van producten en programmatuur? Zo nee, dan ontvangen wij graag een toelichting.</t>
  </si>
  <si>
    <t>Als inschrijver gebruik maakt van een geconsolideerde jaarrekening, geldt dit dan als 'een beroep op derde'? Zo ja, moeten we dan voor deze moedermaatschappij ook een UEA indienen of is de holdingsverklaring voldoende?</t>
  </si>
  <si>
    <t>Het gebruik van een geconsolideerde jaarrekening geldt niet als een beroep op derden. Er hoeft daarom geen aparte UEA voor de moedermaatschappij te worden ingediend.
Let op: vereiste certificaten moeten wel op naam staan van de werkmaatschappij die de opdracht uitvoert, niet van de holding. Een holdingsverklaring is hiervoor niet voldoende.</t>
  </si>
  <si>
    <t>De partnerstatus certifcaten staan bij de checklist genoemd als op te leveren documenten. In hoofdstuk 7 staat dat deze pas bij voorlopige gunning opgeleverd dienen te worden, wanneer wil opdrachtgever deze ontvangen?</t>
  </si>
  <si>
    <t>Aanbestedende dienst wil de partnerstatus certificaten ontvangen binnen vijf dagen na voorlopige selectie. De checklist in Bijlage 0 is hierop aangepast en eveneens gepubliceerd.</t>
  </si>
  <si>
    <t>Selectiecriteria S15, S24, S40,S46, S57</t>
  </si>
  <si>
    <t>pagina 54 tm 56</t>
  </si>
  <si>
    <t>Kan aanbestedende dienst bevestigen dat referenties die door publiek geld ondersteund worden, zoals Unversiteiten en Hogescholen, voldoen aan een overheidsorganisatie. Als dit niet het geval is kan aanbestedende dienst dan toelichten wat hier de reden van is?</t>
  </si>
  <si>
    <t xml:space="preserve">Aanbestedende dienst beschouwt dergelijke organisaties inderdaad als overheidsorganisatie. 
</t>
  </si>
  <si>
    <t>S13</t>
  </si>
  <si>
    <t>pagina54</t>
  </si>
  <si>
    <t>Kan aanbestedende dienst bevestigen dat underpinning  contract(partij)en, zowel Fabrikanten als Systemsintergrators kunnen zijn ?</t>
  </si>
  <si>
    <t>Aanbestedende dienst kan dit bevestigen. Met de opmerking dat dit bedoeld is om aansturing op dienstverlening/dienstintegratie op een underpinning contract aan te tonen.</t>
  </si>
  <si>
    <t>S37 en S38</t>
  </si>
  <si>
    <t>pagina 55</t>
  </si>
  <si>
    <t>Wat wordt bedoeld met deze selectieciteria "S37: met het leveren van SOC-SIEM diensten" en "S38: het aansluiten  op en centrale SOC-SIEM dienst"  kan anbestedende dienst toelichten wat er wordt bedoeld en wat de verschillen zijn van beide vragen?</t>
  </si>
  <si>
    <t>Omdat Aanbestedende dienst SOC/SIEM dienstverlening bij een derde partij heeft gecontracteerd wordt ervaring gevraagd middels S38.
Tevens vraagt Aanbestedende dienst SOC/SIEM dienstverlening uit als optionele dienstverlening waarvoor S37 van toepassing is.</t>
  </si>
  <si>
    <t>S56</t>
  </si>
  <si>
    <t>pagina 56</t>
  </si>
  <si>
    <t>Kan aanbestedende dienst beschrijven wat er met VIP's wordt bedoeld en welk support wordt verwacht?</t>
  </si>
  <si>
    <t>VIP's zijn eindgebruikers binnen de PNH-Organisatie die speciale privileges hebben m.b.t. support en ondersteuning. Dit zijn met name de leden van Gedeputeerde/Provinciale Staten en directie. 
Support is individueler/persoonlijker afgestemd, heeft een hogere servicegraad, snellere responstijden en verloopt via vaste contactpersonen (binnen PNH).</t>
  </si>
  <si>
    <t>Geen vraag</t>
  </si>
  <si>
    <t>Kerncompetenties</t>
  </si>
  <si>
    <t>Wij zouden graag provincie Noord Holland willen gebruiken als referentie voor het aantonen van een aantal van de gevraagde kerncompetenties en selectiecriteria. Kan de provincie bevestigen dat, dat is toegestaan?</t>
  </si>
  <si>
    <t>Aanbestedende dienst is hiermee akkoord.</t>
  </si>
  <si>
    <t>Bijlage 1 - Format Kerncompetenties en Selectiecriteria</t>
  </si>
  <si>
    <t>Voor de gevraagde referentie begrijpen wij dat er op meerdere selectiecriteria wordt beoordeeld en dat daarbij een score op tevredenheid per criterium gewenst is. In het huidige format dat is aangeleverd, is het echter niet goed mogelijk om deze onderdelen afzonderlijk en overzichtelijk te beantwoorden.
Om de criteria goed in te vullen en een correcte beoordeling mogelijk te maken, verzoeken wij een ander format aan te leveren waarin per selectiecriterium een korte toelichting én een score op tevredenheid kan worden ingevuld.</t>
  </si>
  <si>
    <t>Gegadigden dienen in het format bij het veld "Selectiecriteria" duidelijk aan te geven: Aan welke selectiecriteria wordt voldaan (bijvoorbeeld S11, S12, S15, S17). Per selectiecriterium een korte omschrijving van de uitgevoerde werkzaamheden. De periode waarin deze werkzaamheden zijn uitgevoerd.
De klanttevredenheidsscore (minimaal 7 op schaal van 10) wordt op het niveau van de gehele referentie gevraagd, het is niet nodig om onderscheid te maken per afzonderlijk selectiecriterium.
Aanbestedende dienst is van mening dat het huidige format hiervoor toereikend is.</t>
  </si>
  <si>
    <t xml:space="preserve">Paragraaf 6.4 punt 11.c
ARBIT 2022 Versie September </t>
  </si>
  <si>
    <t>Artikel 1.12</t>
  </si>
  <si>
    <t>Leverancier is van mening dat deze definitie uitsluitend van toepassing zou moeten zijn op persoonsgegevens, ook met het oog op de doorwerking van enkele andere bepalingen in deze ARBIT 2022. Bent u bereid de scope tot persoonsgegevens te beperken (door de haakjes om ‘persoons’ te verwijderen)?</t>
  </si>
  <si>
    <t>Artikel 1.25</t>
  </si>
  <si>
    <t>Leverancier is van mening dat deze definitie niet concreet genoeg is en verzoekt u de woorden ‘of redelijkerwijs moet zijn’ te verwijderen. Bent u daartoe bereid?</t>
  </si>
  <si>
    <r>
      <t>Leverancier is uitsluitend bereid aan een verzoek tot het laten uitvoeren van een audit te voldoen,</t>
    </r>
    <r>
      <rPr>
        <strike/>
        <sz val="10"/>
        <color rgb="FF000000"/>
        <rFont val="Arial"/>
        <family val="2"/>
      </rPr>
      <t xml:space="preserve"> </t>
    </r>
    <r>
      <rPr>
        <sz val="10"/>
        <color rgb="FF000000"/>
        <rFont val="Arial"/>
        <family val="2"/>
      </rPr>
      <t>indien een dergelijk verzoek geruime tijd van te voren wordt aangekondigd en wordt uitgevoerd door een door partijen gezamenlijk aan te wijze onafhankelijke derde, die gebonden is aan strikte geheimhouding en op basis van een van te voren afgesproken omvang en/of inhoud van de inzage. Verder is Leverancier uitsluitend bereid aan een dergelijk verzoek medewerking te verlenen indien er gerede twijfels bestaan omtrent de juistheid van de uitvoering van de overeenkomst door Leverancier. Indien echter beursregels of interne bedrijfsbezwaren hiertoe aanleiding geven, dient leverancier de mogelijkheid te hebben de audit te weigeren. Leverancier kan in dat geval volstaan met het aanbieden van een accountantsverklaring. Kunt u hiermee instemmen?</t>
    </r>
  </si>
  <si>
    <t>Artikel 6.3</t>
  </si>
  <si>
    <t>Leverancier stelt voor de zinsnede ‘Dit laat de … onverlet’ te verwijderen, doch in ieder geval een nieuwe termijn te stellen voor de Aflevering. Kunt u hiermee instemmen?</t>
  </si>
  <si>
    <t>Artikel 7.3</t>
  </si>
  <si>
    <t>Leverancier ziet de tekst graag gewijzigd in: Onverminderd het bepaalde in artikel 8 gaat de eigendom van (onderdelen van) de Prestatie bij Acceptatie en na volledige betaling door Opdrachtgever over op Opdrachtgever. Bent u bereid dit aan te passen?</t>
  </si>
  <si>
    <t>Artikel 8.2</t>
  </si>
  <si>
    <t>Leverancier verstrekt niet dergelijke machtigingen en ziet graag dit gedeelte verwijderd. Bent u hiertoe bereid? Wel is leverancier bereid, indien nodig, te zijner tijd zijn medewerking te verlenen.</t>
  </si>
  <si>
    <t>Artikel 8.3</t>
  </si>
  <si>
    <t>Leverancier acht het redelijk dat bewijslast op opdrachtgever rust en niet op leverancier. Daarnaast stelt leverancier voor de laatste zin te verwijderen. Indien de uitkomst van het geschil ertoe leidt dat de intellectuele eigendomsrechten bij leverancier of derden berusten, zal het gebruik door opdrachtgever plaatsvinden op basis van de voorwaarden van de leverancier of deze derden. Bent u bereid deze bepaling aan te passen?</t>
  </si>
  <si>
    <t>Artikel 8.4</t>
  </si>
  <si>
    <t>Indien leverancier al bereid zou zijn tot acceptatie van deze bepaling, zou deze bepaling beperkt dienen te worden tot artikel 8.1 sub a. Dit zal waarschijnlijk bedoeld zijn, maar dat blijkt niet duidelijk uit de tekst. Bent u bereid dit aan te passen?</t>
  </si>
  <si>
    <t>Artikel 8.5</t>
  </si>
  <si>
    <t>Leverancier kan slechts vrijwaren voor een inbreuk op intellectuele eigendomsrechten betreffende door hem ontwikkelde programmatuur, website, databestanden, apparatuur of andere materialen. Deze verplichting tot vrijwaring vervalt indien de verweten inbreuk verband houdt (i) met door opdrachtgever ter gebruik, bewerking, verwerking of incorporatie aan leverancier ter beschikking gestelde materialen, danwel (ii) met wijzigingen die opdrachtgever zonder schriftelijke toestemming van leverancier in de programmatuur, website, databestanden, apparatuur of andere materialen heeft aangebracht of door een derde heeft laten aanbrengen. Bent u bereid dit toe te voegen?</t>
  </si>
  <si>
    <t>Leverancier ziet graag toegevoegd dat de bepalingen inzake de beperking van de aansprakelijkheid van toepassing zijn op deze bepaling. Bent u bereid dit aan te passen?</t>
  </si>
  <si>
    <t>Artikel 8.7</t>
  </si>
  <si>
    <t>Leverancier acht het redelijk dat van het rechtsmiddel van ontbinding niet lichtvaardig gebruik wordt gemaakt. De tekortkoming moet immers de ontbinding rechtvaardigen. Kunt u dit bevestigen?</t>
  </si>
  <si>
    <t>Tevens is leverancier van mening dat het redelijk is dat indien opdrachtgever op het moment van de ontbinding reeds prestaties ter uitvoering van de overeenkomst heeft ontvangen, deze prestaties en de daarmee samenhangende betalingsverplichtingen geen voorwerp van ongedaanmaking zullen zijn. Bedragen die leverancier vóór de ontbinding heeft gefactureerd in verband met hetgeen hij ter uitvoering van de overeenkomst reeds heeft verricht of geleverd, blijven onverminderd verschuldigd en worden op het moment van de ontbinding direct opeisbaar. Bent u bereid dit aan te passen?</t>
  </si>
  <si>
    <t>Artikel 9.1</t>
  </si>
  <si>
    <t>Leverancier ziet deze bepaling graag beperkt tot Maatwerkprogrammatuur. Bent u bereid dit aan te passen?</t>
  </si>
  <si>
    <t>Artikel 9.2</t>
  </si>
  <si>
    <t xml:space="preserve">Leverancier kan hier niet mee instemmen indien het documentatie van derden betreft. Dan gelden immers de voorwaarden van deze derden. Bent u bereid dit aan te passen? </t>
  </si>
  <si>
    <t>Leverancier is van mening dat afgerekend dient te worden naar de stand van het werk conform het overeen te komen betalingsschema. Leverancier stelt dan ook voor deze bepaling als volgt te wijzigen: Opdrachtgever zal de facturen van Wederpartij voldoen overeenkomstig het tussen partijen op te stellen facturatieschema of betalingsschema en binnen de overeengekomen betalingstermijn, welke worden vastgelegd in de nadere overeenkomst. Bent u hiertoe bereid?</t>
  </si>
  <si>
    <t>Artikel 12.3</t>
  </si>
  <si>
    <r>
      <t xml:space="preserve">Leverancier ziet deze bepaling graag gewijzigd in: Wederpartij garandeert voor de duur van 3 maanden na levering of Acceptatie, dat hij Gebreken voor zijn rekening herstelt. </t>
    </r>
    <r>
      <rPr>
        <i/>
        <sz val="10"/>
        <color rgb="FF000000"/>
        <rFont val="Arial"/>
        <family val="2"/>
      </rPr>
      <t>Bent u bereid dit aan te passen?</t>
    </r>
  </si>
  <si>
    <t>Artikel 15.1</t>
  </si>
  <si>
    <t>Leverancier stelt voor de woorden ‘of wanneer dat moment later is gelegen vanaf de datum van Acceptatie’ te verwijderen aangezien dat niet redelijk is. Opdrachtgever dient de facturen van leverancier te betalen binnen 30 dagen na ontvangst van de factuur. Bent u bereid hiermee in te stemmen?</t>
  </si>
  <si>
    <t>Leverancier maakt onderdeel uit van een beursgenoteerde onderneming en kan hierdoor niet zonder meer externe partijen inzage geven in de financiële en/of projectadministratie en/of andere gegevens. Een dergelijke controle dient verder ruim vooraf te worden aangekondigd en dient te worden uitgevoerd door een door partijen gezamenlijk aan te wijze onafhankelijke derde, die gebonden dient te zijn aan strikte geheimhouding, en op basis van een van te voren afgesproken omvang en/of inhoud van de inzage. Verder mag een dergelijke controle uitsluitend worden verzocht indien er gerede twijfels bestaan omtrent de juistheid van de factuur. Leverancier zal die gegevens en die informatie verschaffen die in redelijkheid van hem kunnen worden verlangd. De kosten van het accountantsonderzoek komen slechts voor rekening van leverancier indien het gaat om ernstige fouten in de facturen. Indien echter beursregels of interne bedrijfsbezwaren hiertoe aanleiding geven, dient leverancier de mogelijkheid te hebben de controle te weigeren. Leverancier kan in dat geval volstaan met het aanbieden van een accountantsverklaring. Kunt u hiermee instemmen?</t>
  </si>
  <si>
    <t>Leverancier acht het redelijk, in het geval van sub a, dat leverancier bevoegd is de uitvoering van de Overeenkomst op te schorten nadat Leverancier Opdrachtgever in gebreke heeft gesteld waarbij Leverancier aan Opdrachtgever een redelijke termijn heeft gegund om alsnog aan zijn betalingsverlichtingen te voldoen en Opdrachtgever deze termijn ongebruikt laat verstrijken. Bent u bereid dit toe te voegen?</t>
  </si>
  <si>
    <t>Artikel 16.1</t>
  </si>
  <si>
    <r>
      <t>Nakoming van de verplichtingen van leverancier is reeds gegarandeerd door het feit dat een 403-verklaring is gedeponeerd bij het Handelsregister. Mag hiermee worden volstaan in plaats van met het stellen van een bankgarantie?</t>
    </r>
    <r>
      <rPr>
        <sz val="10"/>
        <rFont val="Arial"/>
        <family val="2"/>
      </rPr>
      <t xml:space="preserve"> </t>
    </r>
  </si>
  <si>
    <t>Hoewel Leverancier beseft dat geheimhouding van groot belang is, is Leverancier van mening dat deze boete veel te fors is en stelt voor de boete te beperken tot maximaal € 10.000,=. Bent u bereid dit aan te passen?</t>
  </si>
  <si>
    <t>Artikel 19.1</t>
  </si>
  <si>
    <t>Welke beveiligingsprocedures en huisregels zijn dit? Kan leverancier hiervan een exemplaar ontvangen?</t>
  </si>
  <si>
    <t>Artikel 19.3</t>
  </si>
  <si>
    <t xml:space="preserve">Kunt u nadere informatie geven omtrent dit veiligheidsonderzoek? </t>
  </si>
  <si>
    <t>Artikel 19.7</t>
  </si>
  <si>
    <t>Bent u bereid de toepasbaarheid van deze bepaling te beperken tot uitsluitend die persoonsgegevens die leverancier verwerkt in hoedanigheid van verwerker t.b.v. opdrachtgever cf. verwerkersovereenkomst?</t>
  </si>
  <si>
    <t>Artikel 22.2</t>
  </si>
  <si>
    <t>Leverancier ziet graag toegevoegd dat opdrachtgever de reden voor vervanging aan leverancier kenbaar maakt. Bent u daartoe bereid?</t>
  </si>
  <si>
    <t>Artikel 22..</t>
  </si>
  <si>
    <t>Leverancier ziet graag een nieuw lid 5 toegevoegd: Partijen nemen zonder toestemming van de ander, tijdens de uitvoering van de Overeenkomst en binnen één jaar na beëindiging daarvan, geen personeel van elkaar in dienst noch zullen zij met dat personeel over indiensttreding onderhandelen. Deze toestemming wordt niet zonder redelijke grond geweigerd. Bent u hiertoe bereid?</t>
  </si>
  <si>
    <t>Artikel 24.1</t>
  </si>
  <si>
    <t>Is overdracht van rechten en verplichtingen binnen het concern van leverancier wel mogelijk zonder toestemming?</t>
  </si>
  <si>
    <t>Leverancier acht het redelijk dat hij in alle gevallen eerst in gebreke wordt gesteld voordat verzuim intreedt. Dit komt de rechtszekerheid ten goede. Bent u bereid hiermee in te stemmen?</t>
  </si>
  <si>
    <t>Hoewel aansprakelijkheid voor persoons- en zaakschade en daaruit voortvloeiende schade beperkt is tot een bedrag per gebeurtenis is het aantal gebeurtenissen ongelimiteerd. Daarnaast ziet de aansprakelijkheid op alle schade. Dit is allebei in strijd met het beleid van leverancier. Leverancier ziet deze bepaling graag als volgt aangepast: De in artikel 26.1 bedoelde aansprakelijkheid voor persoons- en zaakschade is beperkt tot de directe schade en bovendien tot een bedrag van EURO 1.250.000,– per gebeurtenis met een maximum van EURO 2.500.000,=. Samenhangende aanspraken worden daarbij aangemerkt als één gebeurtenis. De aansprakelijkheid van partijen voor gevolgschade en/of indirecte schade is uitgesloten. Onder gevolgschade en/of indirecte schade wordt onder andere verstaan gederfde winst, gemiste besparingen, geleden verlies, verminderde goodwill, en schade door bedrijfsstagnatie. Bent u daartoe bereid?</t>
  </si>
  <si>
    <t>Hoewel aansprakelijkheid voor schade anders dan die bedoeld in artikel 26.2 beperkt is tot een bedrag per gebeurtenis is het aantal gebeurtenissen ongelimiteerd. Daarnaast ziet de aansprakelijkheid op alle schade. Dit is in strijd met het beleid van leverancier
Leverancier ziet deze bepaling graag als volgt aangepast: De in artikel 26.1 bedoelde aansprakelijkheid voor schade anders dan die bedoeld in artikel 26.2 is beperkt tot de directe schade en bovendien tot een bedrag van ten hoogste 1 maal de hoogte van de Vergoeding ongeacht het aantal gebeurtenissen. De aansprakelijkheid van leverancier voor gevolgschade en/of indirecte schade is uitgesloten. Onder gevolgschade en/of indirecte schade wordt onder andere verstaan gederfde winst, gemiste besparingen, geleden verlies, verminderde goodwill, en schade door bedrijfsstagnatie. Bent u daartoe bereid?</t>
  </si>
  <si>
    <t>Artikel 26.4</t>
  </si>
  <si>
    <t xml:space="preserve"> Vraag: Het is leverancier niet toegestaan onbeperkte aansprakelijkheid voor schade te aanvaarden voor de situaties genoemd onder a, c en d. Ook deze situaties dienen naar de mening van leverancier te vallen onder de aansprakelijkheidsbeperking van artikel 26.2 en 26.3. Bent u bereid dit aan te passen?
Tekstvoorstel: De in artikel 26.2 en artikel 26.3 opgenomen beperkingen van aansprakelijkheid komen te vervallen indien sprake is van opzet of grove schuld aan de zijde van de andere partij of diens Personeel.</t>
  </si>
  <si>
    <t>Artikel 26.5</t>
  </si>
  <si>
    <t>Leverancier ziet graag toegevoegd dat het slechts de verplichtingen betreft die voortvloeien uit de Overeenkomst. Bent u hiertoe bereid?</t>
  </si>
  <si>
    <t>Leverancier ziet graag toegevoegd dat de aansprakelijkheidsbeperkingen uit (het tekstvoorstel bij) artikel 26.2 en 26.3 tevens van toepassing zijn op aansprakelijkheden voortvloeiend uit eventueel overeengekomen garantie- en/of vrijwaringsverplichtingen. Bent u hiertoe bereid?</t>
  </si>
  <si>
    <t>Artikel 27.2</t>
  </si>
  <si>
    <t>Leverancier ziet aan deze bepaling graag toegevoegd: “Onder overmacht wordt in ieder geval verstaan pandemie, overheidsmaatregelen, grondstoffentekort, transportproblemen, overmacht aan de zijde van toeleveranciers, terrorisme, oorlog, oproer, natuurrampen, storingen van internet, computernetwerk- of telecommunicatiefaciliteiten en andere onvoorziene omstandigheden”. Bent u hiertoe bereid?</t>
  </si>
  <si>
    <t>Ten behoeve van de uitoefening van haar bedrijf heeft leverancier verzekeringen uitgenomen op condities die voor zijn bedrijf te doen gebruikelijk zijn. Leverancier zal deze verzekeringen ten behoeve van deze overeenkomst in stand houden. Het is leverancier niet toegestaan om details met betrekking tot deze verzekeringen te openbaren, zoals polisvoorwaarden, bewijzen van betaling en mededelingen te doen omtrent eerdere claims. Leverancier zal haar makelaar vragen een bewijs van verzekering middels een certificaat te verstrekken. Dit is in het algemeen ook de gebruikelijke gang van zaken. Wij gaan er vanuit dat wij hiermee kunnen volstaan.</t>
  </si>
  <si>
    <t>Artikel 30.1</t>
  </si>
  <si>
    <t>Leverancier stelt voor om “ontbinden” en “ontbinding” te vervangen door “opzeggen” en “opzegging” en hier een redelijke opzegtermijn op te nemen van minimaal 30 dagen. Bent u hiertoe bereid?</t>
  </si>
  <si>
    <t>Artikel 30.2</t>
  </si>
  <si>
    <t>Leverancier acht deze termijn erg kort en stelt voor deze te wijzigen in 30 dagen. Kunt u hiermee instemmen?</t>
  </si>
  <si>
    <t>Leverancier acht het redelijk dat in een dergelijk geval wordt opgezegd. Bent u hiertoe bereid?</t>
  </si>
  <si>
    <t>Artikel 30.4</t>
  </si>
  <si>
    <t xml:space="preserve">Leverancier acht het niet redelijk dat een dergelijke onrechtmatigheid geheel voor rekening en risico van leverancier kan komen. De verantwoordelijkheid en de verplichting tot aanbesteden rust immers op de aanbestedende dienst. Leverancier stelt voor de zin ‘Indien Opdrachtgever echter aantoont …. geen vergoeding toe’ te verwijderen. Bent u hiertoe bereid? </t>
  </si>
  <si>
    <t>Artikel 30.5</t>
  </si>
  <si>
    <t xml:space="preserve">Wanneer is precies sprake van samenhangende overeenkomsten? Leverancier is van mening dat het niet zo kan zijn dat ontbinding van een overeenkomst zou kunnen leiden tot ontbinding van andere overeenkomsten die vallen onder dezelfde raamovereenkomst. </t>
  </si>
  <si>
    <r>
      <t>In geval van ontbinding is het redelijk dat opdrachtgever de reeds door leverancier uitgevoerde werkzaamheden, verrichte leveringen en diensten afrekent naar de stand van het werk op het moment van ontbinding. Bent u bereid dit aan te passen?</t>
    </r>
    <r>
      <rPr>
        <i/>
        <sz val="8"/>
        <rFont val="Arial"/>
        <family val="2"/>
      </rPr>
      <t xml:space="preserve"> </t>
    </r>
  </si>
  <si>
    <t>Artikel 30.6</t>
  </si>
  <si>
    <t>Leverancier stelt voor hier een redelijke opzegtermijn op te nemen van minimaal 30 dagen. Bent u hiertoe bereid?</t>
  </si>
  <si>
    <t>Artikel 32.2</t>
  </si>
  <si>
    <t>Leverancier acht het redelijk dat in alle gevallen de kosten van de exit door opdrachtgever worden gedragen. Wilt u dat aanpassen?</t>
  </si>
  <si>
    <t>Artikel 32.4</t>
  </si>
  <si>
    <t>Leverancier ziet “onverwijld” graag vervangen door “zo spoedig mogelijk”. Bent u hiertoe bereid?</t>
  </si>
  <si>
    <t>Artikel 42.1</t>
  </si>
  <si>
    <t>Indien leverancier standaardprogrammatuur van derden gebruikt, kan hij hieraan niet voldoen. Leverancier stelt voor om deze definitie zo aan te passen, dat dit artikel alleen ziet op maatwerkprogrammatuur. Bent u daartoe bereid?</t>
  </si>
  <si>
    <t>Artikel 43.1</t>
  </si>
  <si>
    <t>Indien leverancier standaardprogrammatuur van derden gebruikt kan hij hieraan niet voldoen. In dat geval gelden de (licentie)voorwaarden van die derden. Graag deze bepaling aanpassen. Bent u daartoe bereid?</t>
  </si>
  <si>
    <t>Artikel 43.2</t>
  </si>
  <si>
    <t>Leverancier is van mening dat dit gebruiksrecht veel te ruim is omschreven en kan hier niet mee in stemmen. Opdrachtgever mag die handelingen verrichten die ingevolge de auteurswet zijn toegestaan en krijgt slechts die gebruiksrechten die in de (licentie)voorwaarden van die derden partijen aan de opdrachtgever worden toegekend. Bent u bereid dit aan te passen?</t>
  </si>
  <si>
    <t>Artikel 43.3</t>
  </si>
  <si>
    <t>Leverancier is van mening dat ook deze bepaling veel te ruim is omschreven. Opdrachtgever mag die handelingen verrichten die ingevolge de auteurswet zijn toegestaan en krijgt slechts die gebruiksrechten die in de (licentie)voorwaarden van die derden partijen aan de opdrachtgever worden toegekend. Bent u bereid dit aan te passen?</t>
  </si>
  <si>
    <t xml:space="preserve">Artikel 43.4 </t>
  </si>
  <si>
    <t>Artikel 43.5</t>
  </si>
  <si>
    <t>Kunt u de achtergrond van dit artikel toelichten? Dit in relatie tot artikel 1.16</t>
  </si>
  <si>
    <t>Artikel 47.1</t>
  </si>
  <si>
    <t>Leverancier ziet deze bepaling graag beperkt tot die gevallen waarin leverancier eigenaar is van de programmatuur. Indien er sprake is van programmatuur van derden, kan hij hieraan uitsluitend na instemming door deze derden meewerken. Bent u bereid dit aan te passen?</t>
  </si>
  <si>
    <t>Artikel 50</t>
  </si>
  <si>
    <t>Leverancier ziet graag toegevoegd ‘voor zover dat in redelijkheid van haar kan worden verwacht’, aangezien in bepaalde omstandigheden leverancier hieraan niet kan voldoen (vb. uitdiensttreding, ziekte, etc.). Bent u hiertoe bereid?</t>
  </si>
  <si>
    <t>Artikel 56</t>
  </si>
  <si>
    <t>Leverancier acht het redelijk dat hij eerst in gebreke wordt gesteld voordat verzuim intreedt. Dit komt de rechtszekerheid ten goede. Bent u bereid hiermee in te stemmen?</t>
  </si>
  <si>
    <t>Artikel 58</t>
  </si>
  <si>
    <t>Bent u bereid om de laatste zin ‘Oplevering vindt plaats in Bron- en Objectcode’ te laten vervallen?</t>
  </si>
  <si>
    <t>3.1 Doel van de opdracht</t>
  </si>
  <si>
    <t>Er wordt gesproken over “principe huisvaderschap”. Wat bedoelt u hiermee?</t>
  </si>
  <si>
    <t>Aanbestedende dienst verwijst hiervoor naar de volgende pagina, waarbij u "burger" kunt vervangen door "bedrijf": https://nl.wikipedia.org/wiki/Goede_huisvader</t>
  </si>
  <si>
    <t>3.4 Omvang van de opdracht</t>
  </si>
  <si>
    <t>In de 1e alinea geeft u een totale geraamde waarde aan van tussen de 13 en 18 miljoen euro over de gehele looptijd voor terugkerende kosten. Inclusief verlengingen met daar bovenop eenmalige exit, (re-)transitie- en transformatiekosten van in totaal circa 10 miljoen. In 2e alinea spreekt u over een totale opdrachtwaarde van 120 miljoen over de looptijd van het contract inclusief verlengingsopties. Zoals wij dit nu lezen spreek dit elkaar tegen. Kunt u dit nader toelichten. Kunt u tevens toelichten hoe de geraamde waardes tot stand zijn gekomen?</t>
  </si>
  <si>
    <t>Zie antwoord op vraag 4</t>
  </si>
  <si>
    <t>4.1 Scope van opdracht en 4.4 Huidige Situatie (IST)</t>
  </si>
  <si>
    <t>Onder E2 geeft u aan het inrichten, leveren en uitvoeren van operationele regie voor Co-locatie (housing) en connection services (o.a. Internet, darkfiber, 4G/5G) diensten. Betreft het hier uitsluitend het leveren van operationele regie voor de Co-location en connection services of moeten deze diensten ook geleverd (gaan) worden? Graag nadere toelichting. Ter aanvulling: Lijkt erop dat contracten voor DF/Glas/Internet ‘buiten’ scope zijn en dat die contracten door PNH worden gecontinueerd (na 1/7/2026; uw opmerkingen in 4.4, punt 1)). Is dat een juiste veronderstelling? Zo niet, dan graag toelichting.</t>
  </si>
  <si>
    <t>De omschrijving van dit kavel wordt aangepast in: 
"Het inrichten en leveren van Co-locatie (housing) en connection services (o.a. Internet, darkfiber, 4G/5G) diensten waarbij deze diensten op naam Provincie Noord-Holland (komen te) staan én het uitvoeren van operationele regie op deze services."
In reactie op ter aanvulling: De contracten voor darkfiber/glasvezel/internet zijn in scope van deze aanbesteding. De huidige contracten lopen af per 1 juli 2026. De nieuwe opdrachtnemer dient deze dienstverlening over te nemen, waarbij PNH de voorkeur heeft om de bestaande leveranciers te continueren.</t>
  </si>
  <si>
    <t>4.1 Scope van de opdracht</t>
  </si>
  <si>
    <t>Welke behoeften wenst PNH met SOC/SIEM in te vullen, wat zijn de verwachtingen van de oplossing?</t>
  </si>
  <si>
    <t xml:space="preserve">SOC/SIEM wordt als optie uitgevraagd. Nadere specificatie van de oplossing, aansluitvoorwaarden, daadwerkelijke dienstverlening  en verwachtingen m.b.t. processen, KPI's etc. zullen bij het lichten van de optie worden getafeld. In generieke zin ziet aanbestedende dienst het Security Information and Event Management (SIEM) als een systeem dat loggegevens verzamelt, analyseert en rapporteert om beveiligingsincidenten te detecteren.
Security Operations Center (SOC) als een team van beveiligingsexperts dat 24/7 de beveiliging van een organisatie bewaakt en beheert en vervolgens te routeren naar specifieke oplosgroepen behorend bij het specifieke kavel.
Waarbij beide services als een dienst worden aangeboden.  </t>
  </si>
  <si>
    <t>Bijlage B</t>
  </si>
  <si>
    <t xml:space="preserve">Diverse keren wordt gesproken over Technisch beheer van locaties. Termen als onderhoud, support en beheer worden genoemd. Kunt u meer omschrijven welke werkzaamheden u ziet binnen deze onderdelen?
</t>
  </si>
  <si>
    <t>Technisch beheer omvat o.a. en niet uitputtend:
- configuratie en onderhoud van netwerkapparatuur (zowel WAN als LAN als software en hardware)
- patching en updates van netwerkapparatuur op basis van fabrikant release kalender.
- monitoring van prestaties (zowel LAN als WAN)
- beveiliging van het netwerk
- het oplossen van (technische) problemen, zowel hardware als software, ook onsite 
- het beheer van ip-adressen
- het beheer van de fysieke bekabeling (patching van aansluitingen en voorzieningen ook samenwerking met facilitaire leveranciers voor gebouwbekabeling)
- UPS beheer (indien van toepassing)
- het onderhouden van documentatie
- het leveren van rapportages en realtime dashboards (perfromance/health/secure score)
- het uitvoeren van breakfix
en dit allemaal met een pro-actief karakter om verstoringen te voorkomen én reactief indien een verstoring zich daadwerkelijk voordoet.</t>
  </si>
  <si>
    <t>5. Integriteitsonderzoek conform de Wet Bibob</t>
  </si>
  <si>
    <t>Aanbestedende dienst stelt dat er mogelijk een onderzoek gedaan kan worden naar de integriteit van betrokkenen aan deze Aanbesteding zoals omschreven in artikel 9 van de Wet Bibob.
Inschrijver is een beursgenoteerde structuurvennootschap is. U verlangt van deze partij een uitgebreide BIBOB verklaring. Dit is bij dergelijke partijen zeer ongebruikelijk. Gewoonlijk is een Gedragsverklaring aanbesteding voldoende alsmede een ondertekende UEA. Zou u met deze stukken kunnen instemmen in plaats van de BIBOB verklaring?</t>
  </si>
  <si>
    <t>Niet akkoord met het voorstel. Aanbestedende dienst kan niet instemmen met alleen een Gedragsverklaring Aanbesteden en ondertekende UEA in plaats van de BIBOB-verklaring.</t>
  </si>
  <si>
    <t>7.1 Financiële en economische draagkracht</t>
  </si>
  <si>
    <t>Aanbestedende dienst vraagt na voorlopige selectiebeslissing de meest recente jaarrekening te overleggen. Inschrijver maakt gebruik van de jaarrekening van haar moedermaatschappij en publiceert geen zelfstandige cijfers. Inschrijver voldoet zelfstandig aan de gestelde selectiecriteria en doet geen beroep op de draagkracht van haar moedermaatschappij om te voldoen aan de selectiecriteria. Accepteert Aanbestedende dienst de jaarrekening van onze moedermaatschappij in combinatie met de 403 verklaring welke gedeponeerd is bij de Kamer van Koophandel zonder dat er een eigen UEA voor onze moedermaatschappij wordt ingediend?</t>
  </si>
  <si>
    <t>Akkoord. Aanbestedende dienst accepteert de jaarrekening van de moedermaatschappij in combinatie met de gedeponeerde 403-verklaring bij de Kamer van Koophandel.</t>
  </si>
  <si>
    <t>Blz. 45 + Bijlage 0</t>
  </si>
  <si>
    <t>In de tabel op blz. 45 geeft Aanbestedende dienst aan dat de Partnerstatussen Cisco &amp; Meraki en Partnerstatus Fortinet pas na de voorlopige selectie binnen vijf (5) werkdagen overlegd hoeven te worden. Echter in Bijlage 0 Checklist lijkt het dat deze Partnerstatussen al bij aanmelding overlegd dienen te worden. Kan Aanbestedende dienst aangeven wanneer zij verwacht dat deze bewijsstukken overlegd moeten worden? Is dat bij Aanmelding of na voorlopige selectie?</t>
  </si>
  <si>
    <t>Zie antwoord op vraag 29</t>
  </si>
  <si>
    <t>4.4  Huidige situatie</t>
  </si>
  <si>
    <t>Met betrekking tot Darkfiber, glasvezeldiensten en Internet geeft u aan dat deze geleverd worden door Eurofiber onder het contract van Fujitsu, waarbij de de eindatum gekoppeld is aan de einddatum van het Fujitsu contract zijnde 01-07-2026. Kunt u aangeven wat er na deze datum gebeurd met de dienstverlening? Worden de betreffende contracten dan op naam gezet van de provincie zelf? Tot wanneer loopt de dienstverlening vanuit Eurofiber? Is het de bedoeling dat gedurende de looptijd van de dienstverlening die nu wordt uitgevraagd deze dienst ook geleverd moeten gaan worden binnen dit contract? Of gaat het hier alleen om het inrichten, leveren en uitvoeren van operationele regie op deze diensten?</t>
  </si>
  <si>
    <t>Zie antwoord op vraag 94</t>
  </si>
  <si>
    <t>4.4 Huidige situatie</t>
  </si>
  <si>
    <t>Met betrekking tot Datacenter geeft u aan dat deze geleverd worden door Equinix onder het contract van Fujitsu, waarbij de de eindatum gekoppeld is aan de einddatum van het Fujitsu contract zijnde 01-07-2026. Kunt u aangeven wat er na deze datum gebeurd met de dienstverlening? Worden de betreffende contracten dan op naam gezet van de provincie zelf? Tot wanneer loopt de dienstverlening vanuit Equinix? Is het de bedoeling dat gedurende de looptijd van de dienstverlening die nu wordt uitgevraagd deze dienst ook geleverd moeten gaan worden binnen dit contract? Of gaat het hier alleen om het inrichten, leveren en uitvoeren van operationele regie op deze diensten?</t>
  </si>
  <si>
    <t>U geeft aan dat het break-fix contract voor onderhoud en support op de PNH Connect hardware nog tot en met 2028 is ondergebracht bij Axians, onder het contract van Fujitsu. Kunt u aangeven wat er na beeindigen van het contract met Fujitsu per 01-07-2028 gebeurd met dit contract? Is het de bedoeling dat na 2028 het onderhoud en support (break-fix) onderdeel gaat worden van de nu uitgevraagde dienstverlening?</t>
  </si>
  <si>
    <t xml:space="preserve">Ja, dit is correct. </t>
  </si>
  <si>
    <t xml:space="preserve">U geeft aan dat het break-fix contract voor onderhoud en support op de PNH Connect hardware nog tot en met 2028 is ondergebracht bij Axians, onder het contract van Fujitsu. Kunt u aangeven of dit contracten zijn obv Partnersupport of Verdor Support? </t>
  </si>
  <si>
    <t>Aanbestedende dienst heeft een overeenkomst afgesloten met Fujitsu voor break-fix onderhoud en support en deze wordt uitgevoerd door Axians voor Cisco, Meraki en Fortinet apparatuur. Aanbestedende dienst heeft hierin verschillende servicelevels uitgevraagd, 24x7x4 voor kritische componenten, 8x5xNBD voor minder kritische componenten en een service management module voor acute ondersteuning. Het is vervolgens aan de service uitvoerder hoe zij dit organiseert, op dit moment is het een mix van support die geleverd wordt door de partner en een deel door de vendor via de partner.</t>
  </si>
  <si>
    <t>Met betrekking tot de DNS diensten en 4G verbindingen geeft u aan dat deze jaarlijks met 12 maanden worden verlengd. Zijn dit contracten die door de provincie zelf zijn gecontracteerd? Zijn dit diensten die qua levering van de diensten zelf buiten de scope vallen?</t>
  </si>
  <si>
    <t>Zie ook antwoord op vraag 94
m.b.t. 4G verbindingen: 
Binnen scope is het leveren van een tweetal badkuipen bij verschillende telco's / netwerken voor netwerktransport. Hiermee beoogd Aanbestedende dienst contracten gericht mobiel telefoon gebruik en mobiel gebruik voor datatransport in verschillende contracten onder te brengen. Het is geen doel op zich om voor netwerktransport te wisselen te wisselen van telecom provider.
Mobiel gebruik voor eindgebruikers is daarmee een contract buiten scope van de aanbesteding.
m.b.t. dns services: deze dienst is op dit moment door Aanbestedende dienst zelf gecontracteerd. Bij het afroepen van de optie zal deze dienst bij Inschrijver betrokken worden.</t>
  </si>
  <si>
    <t>2.4. Relevante ontwikkelingen op het I-gebied</t>
  </si>
  <si>
    <t>U heeft aan onder ICT aanbestedingen Perceel 2 – Netwerk-, server- en storage hardware (gegund aan Dustin, Bechtle en Protinus). Hoe verhoud dit zich tot deze PNH -Connect uitvraag en de daarvoor benodigde hardware.</t>
  </si>
  <si>
    <t>Aanbesteden dienst wijst op Tabel 1: Scope van de opdracht  en wil de omschrijving van dit kavel aanscherpen naar:
"Leveren van diverse netwerkapparatuur en datacenter hardware (switches, firewalls, access controllers maar ook servers en storage) via koop- of huurovereenkomsten incl. ondersteuning.  
Het leveren van netwerkapparatuur en datacenter hardware via koopovereenkomsten zal niet eerder dan na afloop van de initiële looptijd perceel 2 ROK Hardware 01-07-2026 van toepassing zijn."
Aanbestedende dienst is voornemens om de huidige overeenkomst perceel 2 ROK Hardware niet te verlengen en hardware aanschaf via deze aanbesteding vorm te geven.</t>
  </si>
  <si>
    <t>paragraaf 8.4</t>
  </si>
  <si>
    <t>In het kader van selectiecriterium K6 – Doorlevering Hardwaredienstverlening, vragen wij om een korte toelichting ter verificatie van onze interpretatie van de eis. Wij lezen het criterium als volgt:
- Er dient sprake te zijn van aantoonbare ervaring met het (door)leveren van minimaal één type netwerkconnectiviteitsdienst, zoals bedoeld in de onderdelen S61 t/m S64 (bijvoorbeeld colocatie of darkfiber of internet of 4G/5G),
- én daarnaast ervaring met het (door)leveren van minimaal twee typen hardware inclusief servicecontracten, zoals omschreven in S65 t/m S70 (bijvoorbeeld switches en firewalls).
Kunt u bevestigen of deze lezing correct is, of dienen er meerdere typen binnen beide categorieën (S61–S64 en S65–S70) geleverd te zijn?</t>
  </si>
  <si>
    <t>De lezing van inschrijver is correct. Voor selectiecriterium K6 geldt dat sprake moet zijn van:
-minimaal één type netwerkconnectiviteitsdienst (uit S61–S64), en
-minimaal twee typen hardware inclusief servicecontracten (uit S65–S70).
Er is geen aanvullende eis dat meerdere typen binnen beide categorieën geleverd moeten zijn.</t>
  </si>
  <si>
    <t>2</t>
  </si>
  <si>
    <t>In het kader van selectiecriterium K6, onderdeel S69, wordt gesproken over het (door)leveren van antennes inclusief servicecontracten. 
Wij verzoeken u om een toelichting op de aard van de antennes zoals bedoeld in deze context.
Specifiek vernemen wij graag of het hier gaat om interne antennes ten behoeve van het distribueren van mobiele netwerksignalen (zoals 4G/5G) binnen gebouwen, met als doel het verbeteren van dekking op locaties waar het externe mobiele signaal onvoldoende doordringt. Indien het andere antennes zijn vernemen wij graag welke aanbestedende dienst hier bedoeld.</t>
  </si>
  <si>
    <t xml:space="preserve">Met “antennes inclusief servicecontracten” wordt gedoeld op antennes die onderdeel uitmaken van de netwerk­infrastructuur voor het realiseren van connectiviteit naar en tussen buitenlocaties. Concreet gaat het om 4G-antennes (bijvoorbeeld van Meraki) die door de provincie Noord-Holland worden gebruikt om een verbinding met het datacenter (local hub) op te zetten. Deze antennes maken daarmee onderdeel uit van de keten van netwerkcomponenten voor de buitenlocaties (B&amp;U).
Het betreft dus geen antennes voor indoordekking of versterking van mobiel verkeer binnen gebouwen.
</t>
  </si>
  <si>
    <t>kerncompetenties</t>
  </si>
  <si>
    <t>7.4</t>
  </si>
  <si>
    <t>In paragraaf 7.4 wordt aangegeven dat de gevraagde kerncompetenties in de afgelopen 36 maanden moeten zijn verricht en dat deze tot tevredenheid van de referentieorganisatie moeten zijn uitgevoerd (minimaal een 7 op een schaal van 10, of een vergelijkbare score). Indien geen formele beoordeling beschikbaar is, kan tevredenheid worden aangetoond door alternatieve bewijsmiddelen, zoals bevestiging van succesvolle oplevering, verlengingen van de samenwerking of andere objectieve prestatie-indicatoren.
Kan inschrijver voldoen aan deze eis door per kerncompetentie een score van minimaal 7 te vermelden, die vervolgens door PNH telefonisch bij de referentieorganisatie wordt geverifieerd? Indien dit niet volstaat, kunt u aangeven welk(e) bewijsstuk(ken) inschrijver initieel bij de indiening van de aanmelding minimaal dient aan te leveren?</t>
  </si>
  <si>
    <t>Inschrijvers dienen per kerncompetentie een bewijsstuk te overleggen waaruit blijkt dat de prestaties naar tevredenheid van de referentieorganisatie zijn uitgevoerd, overeenkomstig minimaal een 7 op een schaal van 10. Indien geen formele score beschikbaar is, kunnen alternatieve objectieve bewijsmiddelen worden aangeleverd, mits hieruit ondubbelzinnig blijkt dat de prestaties door de referentieorganisatie als ruim voldoende zijn ervaren en daarmee feitelijk gelijkwaardig zijn aan een score van minimaal 7.</t>
  </si>
  <si>
    <t>Selectiecriteria</t>
  </si>
  <si>
    <t>S14</t>
  </si>
  <si>
    <t>Aanbestedende dienst stelt bij o.a. S14  en S23 dat de referentie vergelijkbare karakteristieken moet hebben (aantal gebruikers/aantal locaties). Iets is vergelijkbaar wanneer het de kenmerken, met weinig of geen verschil kan worden vergeleken. Dit is niet echt SMART en daardoor niet door inschrijver zelf te toetsen. Inschrijver stelt voor om voor "aantal gebruikers" een range  van 50 % tm 250% t.o.v. de gebruikers van PnH als vergelijkbaar te definiëren.  Waardoor organisatie van ~900 t/m 4500 medewerkers als vergelijkbaar worden geacht.
Wat betreft locaties: Aangezien complexiteit voor managed services groter is bij grotere locaties  met een veelvoud aan ruimtes, apparatuur, medewerkers etc. is dat aantal relevanter dan het totaal aantal locaties. Inschrijver stelt voor om voor "aantal locaties " een split te maken in grote locaties en kleine locaties.  Waarbij Patroon 3 en 4 als grotere locaties geclassificeerd worden.  Voor grotere locaties zou dan een referent met een range van 5-15 grote locaties als vergelijkbaar gezien moeten worden. Wat betreft kleine locaties, daarbij zit de complexiteit niet in het aantal locaties, maar in de mogelijkheid om daar goed mee om te gaan, hiervoor stellen wij voor dat de referent in ieder geval 1 kleine locaties moet hebben naast de grote locaties om vergelijkbaar te zijn.</t>
  </si>
  <si>
    <t>De leidraad is met de grootst mogelijke zorgvuldigheid opgesteld en sluit aan bij de uitgangspunten van de Gids Proportionaliteit. Het begrip “vergelijkbaar” is bewust geformuleerd om ruimte te laten voor verschillende typen referenties. Het is aan de inschrijver om de gekozen referentie zodanig te onderbouwen dat deze naar aard en omvang voldoende vergelijkbaar is met de opdracht.
Aanbestedende dienst past de gestelde eisen niet aan en legt geen aanvullende bandbreedtes of definities vast.</t>
  </si>
  <si>
    <t>S27</t>
  </si>
  <si>
    <t>In de eisen wordt gesteld dat de referentie een situatie moet beschrijven waarin sprake is van een 'latende leverancier'. In de praktijk komt dit vaak ook voor wanneer een opdrachtgever de werkzaamheden aanvankelijk zelf uitvoerde (door een interne afdeling of organisatie-eenheid) en deze later heeft uitbesteed. Kunt u bevestigen dat in dit geval de interne afdeling/organisatie van de opdrachtgever eveneens als 'latende leverancier' wordt aangemerkt?</t>
  </si>
  <si>
    <t>Ja, wanneer werkzaamheden oorspronkelijk door een interne afdeling of organisatie-eenheid van de opdrachtgever werden uitgevoerd en later zijn uitbesteed, geldt deze interne afdeling eveneens als “latende leverancier”. 
Daarbij geldt dat sprake moet zijn van een feitelijke overdracht van werkzaamheden, in aard en omvang zodanig dat dit vergelijkbaar is met de overgang van taken en verantwoordelijkheden van een beheerpartij.</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</si>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</sst>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charset val="1"/>
    </font>
    <font>
      <sz val="10"/>
      <name val="Calibri"/>
      <family val="2"/>
    </font>
    <font>
      <b/>
      <sz val="14"/>
      <color rgb="FF000000"/>
      <name val="Calibri"/>
      <family val="2"/>
    </font>
    <font>
      <sz val="9"/>
      <name val="Calibri"/>
      <family val="2"/>
    </font>
    <font>
      <sz val="10"/>
      <color rgb="FF000000"/>
      <name val="Calibri"/>
      <family val="2"/>
    </font>
    <font>
      <b/>
      <sz val="10"/>
      <color rgb="FF000000"/>
      <name val="Calibri"/>
      <family val="2"/>
    </font>
    <font>
      <sz val="9.5"/>
      <name val="Calibri"/>
      <family val="2"/>
    </font>
    <font>
      <sz val="9"/>
      <color theme="1"/>
      <name val="Calibri"/>
      <family val="2"/>
    </font>
    <font>
      <sz val="9"/>
      <name val="Calibri"/>
      <charset val="1"/>
    </font>
    <font>
      <sz val="9.5"/>
      <name val="Calibri"/>
      <charset val="1"/>
    </font>
    <font>
      <strike/>
      <sz val="10"/>
      <color rgb="FF000000"/>
      <name val="Arial"/>
      <family val="2"/>
    </font>
    <font>
      <sz val="10"/>
      <color rgb="FF000000"/>
      <name val="Arial"/>
      <family val="2"/>
    </font>
    <font>
      <i/>
      <sz val="10"/>
      <color rgb="FF000000"/>
      <name val="Arial"/>
      <family val="2"/>
    </font>
    <font>
      <sz val="10"/>
      <name val="Arial"/>
      <family val="2"/>
    </font>
    <font>
      <i/>
      <sz val="8"/>
      <name val="Arial"/>
      <family val="2"/>
    </font>
    <font>
      <sz val="9"/>
      <color rgb="FF000000"/>
      <name val="Calibri"/>
      <charset val="1"/>
    </font>
    <font>
      <sz val="9.5"/>
      <color rgb="FF000000"/>
      <name val="Calibri"/>
      <family val="2"/>
    </font>
    <font>
      <sz val="10"/>
      <color theme="1"/>
      <name val="Calibri"/>
      <family val="2"/>
      <scheme val="minor"/>
    </font>
    <font>
      <sz val="10"/>
      <name val="Calibri"/>
      <family val="2"/>
      <scheme val="minor"/>
    </font>
    <font>
      <sz val="10"/>
      <color rgb="FF000000"/>
      <name val="Calibri"/>
      <charset val="1"/>
    </font>
    <font>
      <b/>
      <sz val="12"/>
      <color rgb="FF000000"/>
      <name val="Calibri"/>
      <family val="2"/>
    </font>
    <font>
      <b/>
      <sz val="16"/>
      <color rgb="FF000000"/>
      <name val="Calibri"/>
      <family val="2"/>
    </font>
    <font>
      <b/>
      <sz val="14"/>
      <name val="Calibri"/>
      <family val="2"/>
    </font>
  </fonts>
  <fills count="5">
    <fill>
      <patternFill patternType="none"/>
    </fill>
    <fill>
      <patternFill patternType="gray125"/>
    </fill>
    <fill>
      <patternFill patternType="solid">
        <fgColor theme="0"/>
        <bgColor indexed="64"/>
      </patternFill>
    </fill>
    <fill>
      <patternFill patternType="solid">
        <fgColor rgb="FF00B0F0"/>
        <bgColor rgb="FF808080"/>
      </patternFill>
    </fill>
    <fill>
      <patternFill patternType="solid">
        <fgColor rgb="FFFFC000"/>
        <bgColor rgb="FF808080"/>
      </patternFill>
    </fill>
  </fills>
  <borders count="3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rgb="FF000000"/>
      </left>
      <right/>
      <top style="thin">
        <color rgb="FF000000"/>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medium">
        <color indexed="64"/>
      </top>
      <bottom/>
      <diagonal/>
    </border>
  </borders>
  <cellStyleXfs count="2">
    <xf numFmtId="0" fontId="0" fillId="0" borderId="0"/>
    <xf numFmtId="0" fontId="13" fillId="0" borderId="0"/>
  </cellStyleXfs>
  <cellXfs count="110">
    <xf numFmtId="0" fontId="0" fillId="0" borderId="0" xfId="0"/>
    <xf numFmtId="0" fontId="1" fillId="0" borderId="0" xfId="0" applyFont="1" applyAlignment="1">
      <alignment wrapText="1"/>
    </xf>
    <xf numFmtId="0" fontId="1" fillId="0" borderId="0" xfId="0" applyFont="1" applyAlignment="1">
      <alignment vertical="top" wrapText="1"/>
    </xf>
    <xf numFmtId="0" fontId="1" fillId="0" borderId="0" xfId="0" applyFont="1"/>
    <xf numFmtId="0" fontId="3" fillId="0" borderId="0" xfId="0" applyFont="1"/>
    <xf numFmtId="0" fontId="3" fillId="0" borderId="1" xfId="0" applyFont="1" applyBorder="1" applyAlignment="1">
      <alignment horizontal="left" vertical="top" wrapText="1"/>
    </xf>
    <xf numFmtId="0" fontId="3" fillId="0" borderId="0" xfId="0" applyFont="1" applyAlignment="1">
      <alignment wrapText="1"/>
    </xf>
    <xf numFmtId="0" fontId="3"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Alignment="1">
      <alignment vertical="top" wrapText="1"/>
    </xf>
    <xf numFmtId="0" fontId="1" fillId="0" borderId="0" xfId="0" applyFont="1" applyAlignment="1">
      <alignment horizontal="left" vertical="top"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 fillId="0" borderId="0" xfId="0" applyFont="1" applyAlignment="1">
      <alignment horizontal="center" vertical="center" wrapText="1"/>
    </xf>
    <xf numFmtId="0" fontId="8" fillId="0" borderId="2" xfId="0" applyFont="1" applyBorder="1" applyAlignment="1">
      <alignment horizontal="left" vertical="top" wrapText="1"/>
    </xf>
    <xf numFmtId="0" fontId="9" fillId="0" borderId="2" xfId="0" applyFont="1" applyBorder="1" applyAlignment="1">
      <alignment horizontal="left" vertical="top" wrapText="1"/>
    </xf>
    <xf numFmtId="0" fontId="3" fillId="0" borderId="2" xfId="0" applyFont="1" applyBorder="1" applyAlignment="1">
      <alignment horizontal="left" vertical="top" wrapText="1"/>
    </xf>
    <xf numFmtId="0" fontId="8" fillId="0" borderId="4" xfId="0" applyFont="1" applyBorder="1" applyAlignment="1">
      <alignment horizontal="left" vertical="top" wrapText="1"/>
    </xf>
    <xf numFmtId="49" fontId="1" fillId="0" borderId="0" xfId="0" applyNumberFormat="1" applyFont="1" applyAlignment="1">
      <alignment horizontal="center" vertical="center" wrapText="1"/>
    </xf>
    <xf numFmtId="0" fontId="1" fillId="0" borderId="1" xfId="0" applyFont="1" applyBorder="1" applyAlignment="1">
      <alignment horizontal="left" vertical="top" wrapText="1"/>
    </xf>
    <xf numFmtId="0" fontId="1" fillId="0" borderId="1" xfId="1" applyFont="1" applyBorder="1" applyAlignment="1">
      <alignment horizontal="left" vertical="top"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1"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3" xfId="0" applyFont="1" applyBorder="1" applyAlignment="1">
      <alignment horizontal="center" vertical="center" wrapText="1"/>
    </xf>
    <xf numFmtId="0" fontId="1" fillId="0" borderId="6" xfId="0" applyFont="1" applyBorder="1" applyAlignment="1">
      <alignment horizontal="left" vertical="top" wrapText="1"/>
    </xf>
    <xf numFmtId="0" fontId="3" fillId="0" borderId="3" xfId="0" applyFont="1" applyBorder="1" applyAlignment="1">
      <alignment horizontal="left" vertical="top" wrapText="1"/>
    </xf>
    <xf numFmtId="0" fontId="8" fillId="0" borderId="3" xfId="0" applyFont="1" applyBorder="1" applyAlignment="1">
      <alignment horizontal="left" vertical="top" wrapText="1"/>
    </xf>
    <xf numFmtId="0" fontId="9" fillId="0" borderId="3" xfId="0" applyFont="1" applyBorder="1" applyAlignment="1">
      <alignment horizontal="left" vertical="top" wrapText="1"/>
    </xf>
    <xf numFmtId="0" fontId="15" fillId="0" borderId="3" xfId="0" applyFont="1" applyBorder="1" applyAlignment="1">
      <alignment horizontal="left" vertical="top" wrapText="1"/>
    </xf>
    <xf numFmtId="0" fontId="16" fillId="2" borderId="3" xfId="0" applyFont="1" applyFill="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4" fillId="0" borderId="6" xfId="0" applyFont="1" applyBorder="1" applyAlignment="1">
      <alignment horizontal="left" vertical="top" wrapText="1"/>
    </xf>
    <xf numFmtId="0" fontId="1" fillId="2" borderId="6"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0" borderId="3" xfId="0" applyFont="1" applyBorder="1" applyAlignment="1">
      <alignment horizontal="left" vertical="top" wrapText="1"/>
    </xf>
    <xf numFmtId="0" fontId="18" fillId="0" borderId="1" xfId="1" applyFont="1" applyBorder="1" applyAlignment="1" applyProtection="1">
      <alignment horizontal="center" vertical="center" wrapText="1"/>
      <protection locked="0"/>
    </xf>
    <xf numFmtId="0" fontId="21" fillId="2" borderId="7" xfId="0" applyFont="1" applyFill="1" applyBorder="1" applyAlignment="1">
      <alignment horizontal="left" vertical="center"/>
    </xf>
    <xf numFmtId="0" fontId="1" fillId="2" borderId="8" xfId="0" applyFont="1" applyFill="1" applyBorder="1"/>
    <xf numFmtId="0" fontId="1" fillId="2" borderId="8" xfId="0" applyFont="1" applyFill="1" applyBorder="1" applyAlignment="1">
      <alignment horizontal="center" vertical="center"/>
    </xf>
    <xf numFmtId="0" fontId="1" fillId="2" borderId="8" xfId="0" applyFont="1" applyFill="1" applyBorder="1" applyAlignment="1">
      <alignment vertical="top"/>
    </xf>
    <xf numFmtId="49" fontId="1" fillId="2" borderId="9" xfId="0" applyNumberFormat="1" applyFont="1" applyFill="1" applyBorder="1" applyAlignment="1">
      <alignment horizontal="center" vertical="center"/>
    </xf>
    <xf numFmtId="0" fontId="2" fillId="2" borderId="10" xfId="0" applyFont="1" applyFill="1" applyBorder="1" applyAlignment="1">
      <alignment horizontal="left" vertical="center"/>
    </xf>
    <xf numFmtId="0" fontId="1" fillId="2" borderId="0" xfId="0" applyFont="1" applyFill="1"/>
    <xf numFmtId="0" fontId="1" fillId="2" borderId="0" xfId="0" applyFont="1" applyFill="1" applyAlignment="1">
      <alignment horizontal="center" vertical="center"/>
    </xf>
    <xf numFmtId="0" fontId="1" fillId="2" borderId="0" xfId="0" applyFont="1" applyFill="1" applyAlignment="1">
      <alignment vertical="top"/>
    </xf>
    <xf numFmtId="49" fontId="1" fillId="2" borderId="11" xfId="0" applyNumberFormat="1" applyFont="1" applyFill="1" applyBorder="1" applyAlignment="1">
      <alignment horizontal="center" vertical="center"/>
    </xf>
    <xf numFmtId="0" fontId="20" fillId="2" borderId="10" xfId="0" applyFont="1" applyFill="1" applyBorder="1" applyAlignment="1">
      <alignment horizontal="left" vertical="center"/>
    </xf>
    <xf numFmtId="0" fontId="2"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left" vertical="top"/>
    </xf>
    <xf numFmtId="0" fontId="4" fillId="2" borderId="13" xfId="0" applyFont="1" applyFill="1" applyBorder="1" applyAlignment="1">
      <alignment horizontal="center" vertical="center"/>
    </xf>
    <xf numFmtId="49" fontId="4" fillId="2" borderId="14" xfId="0" applyNumberFormat="1" applyFont="1" applyFill="1" applyBorder="1" applyAlignment="1">
      <alignment horizontal="center" vertical="center"/>
    </xf>
    <xf numFmtId="0" fontId="18" fillId="0" borderId="19" xfId="0" applyFont="1" applyBorder="1" applyAlignment="1" applyProtection="1">
      <alignment horizontal="center" vertical="center" wrapText="1"/>
      <protection locked="0"/>
    </xf>
    <xf numFmtId="0" fontId="18" fillId="0" borderId="20" xfId="0" applyFont="1" applyBorder="1" applyAlignment="1">
      <alignment horizontal="center" vertical="center"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49" fontId="3" fillId="0" borderId="22" xfId="0" applyNumberFormat="1" applyFont="1" applyBorder="1" applyAlignment="1">
      <alignment horizontal="center" vertical="center" wrapText="1"/>
    </xf>
    <xf numFmtId="0" fontId="18" fillId="0" borderId="23" xfId="0" applyFont="1" applyBorder="1" applyAlignment="1" applyProtection="1">
      <alignment horizontal="center" vertical="center" wrapText="1"/>
      <protection locked="0"/>
    </xf>
    <xf numFmtId="49" fontId="3" fillId="0" borderId="24" xfId="0" applyNumberFormat="1" applyFont="1" applyBorder="1" applyAlignment="1">
      <alignment horizontal="center" vertical="center" wrapText="1"/>
    </xf>
    <xf numFmtId="0" fontId="17" fillId="0" borderId="0" xfId="0" applyFont="1" applyAlignment="1">
      <alignment horizontal="center" vertical="center" wrapText="1"/>
    </xf>
    <xf numFmtId="0" fontId="18" fillId="0" borderId="25" xfId="0" applyFont="1" applyBorder="1" applyAlignment="1" applyProtection="1">
      <alignment horizontal="center" vertical="center" wrapText="1"/>
      <protection locked="0"/>
    </xf>
    <xf numFmtId="0" fontId="18" fillId="0" borderId="26" xfId="0" applyFont="1" applyBorder="1" applyAlignment="1">
      <alignment horizontal="center" vertical="center"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49" fontId="3" fillId="0" borderId="28"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49" fontId="1" fillId="2" borderId="22" xfId="0" applyNumberFormat="1" applyFont="1" applyFill="1" applyBorder="1" applyAlignment="1">
      <alignment horizontal="center" vertical="center" wrapText="1"/>
    </xf>
    <xf numFmtId="0" fontId="18" fillId="0" borderId="23" xfId="0" applyFont="1" applyBorder="1" applyAlignment="1">
      <alignment horizontal="center" vertical="center" wrapText="1"/>
    </xf>
    <xf numFmtId="49" fontId="1" fillId="0" borderId="24" xfId="0" applyNumberFormat="1" applyFont="1" applyBorder="1" applyAlignment="1">
      <alignment horizontal="center" vertical="center" wrapText="1"/>
    </xf>
    <xf numFmtId="0" fontId="19" fillId="0" borderId="0" xfId="0" applyFont="1" applyAlignment="1">
      <alignment horizontal="left" vertical="top" wrapText="1"/>
    </xf>
    <xf numFmtId="49" fontId="1" fillId="2" borderId="24" xfId="0" applyNumberFormat="1" applyFont="1" applyFill="1" applyBorder="1" applyAlignment="1">
      <alignment horizontal="center" vertical="center" wrapText="1"/>
    </xf>
    <xf numFmtId="0" fontId="18" fillId="0" borderId="25" xfId="0" applyFont="1" applyBorder="1" applyAlignment="1">
      <alignment horizontal="center" vertical="center" wrapText="1"/>
    </xf>
    <xf numFmtId="0" fontId="18" fillId="0" borderId="26" xfId="1" applyFont="1" applyBorder="1" applyAlignment="1" applyProtection="1">
      <alignment horizontal="center" vertical="center" wrapText="1"/>
      <protection locked="0"/>
    </xf>
    <xf numFmtId="0" fontId="18" fillId="0" borderId="26" xfId="1" applyFont="1" applyBorder="1" applyAlignment="1">
      <alignment horizontal="center" vertical="center" wrapText="1"/>
    </xf>
    <xf numFmtId="0" fontId="1" fillId="2" borderId="29" xfId="0" applyFont="1" applyFill="1" applyBorder="1" applyAlignment="1">
      <alignment horizontal="left" vertical="top" wrapText="1"/>
    </xf>
    <xf numFmtId="49" fontId="1" fillId="2" borderId="28" xfId="0" applyNumberFormat="1" applyFont="1" applyFill="1" applyBorder="1" applyAlignment="1">
      <alignment horizontal="center" vertical="center" wrapText="1"/>
    </xf>
    <xf numFmtId="0" fontId="18" fillId="0" borderId="26"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49" fontId="5" fillId="3" borderId="16" xfId="0" applyNumberFormat="1" applyFont="1" applyFill="1" applyBorder="1" applyAlignment="1">
      <alignment horizontal="center" vertical="center" wrapText="1"/>
    </xf>
    <xf numFmtId="49" fontId="5" fillId="3" borderId="16" xfId="0" applyNumberFormat="1" applyFont="1" applyFill="1" applyBorder="1" applyAlignment="1">
      <alignment horizontal="left" vertical="center" wrapText="1"/>
    </xf>
    <xf numFmtId="49" fontId="5" fillId="3" borderId="17" xfId="0" applyNumberFormat="1" applyFont="1" applyFill="1" applyBorder="1" applyAlignment="1">
      <alignment horizontal="left" vertical="center" wrapText="1"/>
    </xf>
    <xf numFmtId="49" fontId="5" fillId="3" borderId="18" xfId="0" applyNumberFormat="1"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49" fontId="5" fillId="4" borderId="16" xfId="0" applyNumberFormat="1" applyFont="1" applyFill="1" applyBorder="1" applyAlignment="1">
      <alignment horizontal="center" vertical="center" wrapText="1"/>
    </xf>
    <xf numFmtId="49" fontId="5" fillId="4" borderId="16" xfId="0" applyNumberFormat="1" applyFont="1" applyFill="1" applyBorder="1" applyAlignment="1">
      <alignment horizontal="left" vertical="center" wrapText="1"/>
    </xf>
    <xf numFmtId="49" fontId="5" fillId="4" borderId="17" xfId="0" applyNumberFormat="1" applyFont="1" applyFill="1" applyBorder="1" applyAlignment="1">
      <alignment horizontal="left" vertical="center" wrapText="1"/>
    </xf>
    <xf numFmtId="49" fontId="5" fillId="4" borderId="18"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left" vertical="top" wrapText="1"/>
    </xf>
    <xf numFmtId="0" fontId="1" fillId="2" borderId="8" xfId="0"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left" vertical="top" wrapText="1"/>
    </xf>
    <xf numFmtId="0" fontId="1" fillId="2" borderId="0" xfId="0" applyFont="1" applyFill="1" applyAlignment="1">
      <alignment horizontal="center" vertical="center" wrapText="1"/>
    </xf>
    <xf numFmtId="49" fontId="1" fillId="2" borderId="1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left" vertical="top"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49" fontId="22" fillId="2" borderId="11" xfId="0" applyNumberFormat="1" applyFont="1" applyFill="1" applyBorder="1" applyAlignment="1">
      <alignment horizontal="center" vertical="center" wrapText="1"/>
    </xf>
  </cellXfs>
  <cellStyles count="2">
    <cellStyle name="Standaard" xfId="0" builtinId="0"/>
    <cellStyle name="Standaard 2" xfId="1" xr:uid="{A5FE1F26-A09C-4C4C-B0B8-0EB1284FC72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58ED5"/>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2545420</xdr:colOff>
      <xdr:row>0</xdr:row>
      <xdr:rowOff>183666</xdr:rowOff>
    </xdr:from>
    <xdr:to>
      <xdr:col>6</xdr:col>
      <xdr:colOff>1407328</xdr:colOff>
      <xdr:row>4</xdr:row>
      <xdr:rowOff>97541</xdr:rowOff>
    </xdr:to>
    <xdr:pic>
      <xdr:nvPicPr>
        <xdr:cNvPr id="2" name="Afbeelding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3097463" y="183666"/>
          <a:ext cx="3823191" cy="759943"/>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3"/>
  <sheetViews>
    <sheetView tabSelected="1" zoomScale="115" zoomScaleNormal="115" workbookViewId="0">
      <pane ySplit="7" topLeftCell="A116" activePane="bottomLeft" state="frozen"/>
      <selection pane="bottomLeft" activeCell="L10" sqref="L10"/>
    </sheetView>
  </sheetViews>
  <sheetFormatPr defaultColWidth="9.28515625" defaultRowHeight="13.9"/>
  <cols>
    <col min="1" max="1" width="10.28515625" style="14" customWidth="1"/>
    <col min="2" max="2" width="24.28515625" style="1" customWidth="1"/>
    <col min="3" max="3" width="22" style="1" customWidth="1"/>
    <col min="4" max="4" width="17.7109375" style="14" customWidth="1"/>
    <col min="5" max="5" width="79.7109375" style="2" customWidth="1"/>
    <col min="6" max="6" width="72.28515625" style="2" customWidth="1"/>
    <col min="7" max="7" width="23.42578125" style="19" customWidth="1"/>
    <col min="8" max="14" width="9.28515625" style="1"/>
    <col min="15" max="15" width="9.28515625" style="1" customWidth="1"/>
    <col min="16" max="16" width="9.28515625" style="1" hidden="1"/>
    <col min="17" max="16384" width="9.28515625" style="1"/>
  </cols>
  <sheetData>
    <row r="1" spans="1:16" s="3" customFormat="1" ht="21">
      <c r="A1" s="40" t="s">
        <v>0</v>
      </c>
      <c r="B1" s="41"/>
      <c r="C1" s="41"/>
      <c r="D1" s="42"/>
      <c r="E1" s="43"/>
      <c r="F1" s="43"/>
      <c r="G1" s="44"/>
    </row>
    <row r="2" spans="1:16" s="3" customFormat="1" ht="15" customHeight="1">
      <c r="A2" s="45" t="s">
        <v>1</v>
      </c>
      <c r="B2" s="46"/>
      <c r="C2" s="46"/>
      <c r="D2" s="47"/>
      <c r="E2" s="48"/>
      <c r="F2" s="48"/>
      <c r="G2" s="49"/>
      <c r="P2" s="4" t="s">
        <v>2</v>
      </c>
    </row>
    <row r="3" spans="1:16" s="3" customFormat="1" ht="15" customHeight="1">
      <c r="A3" s="50" t="s">
        <v>3</v>
      </c>
      <c r="B3" s="46"/>
      <c r="C3" s="46"/>
      <c r="D3" s="47"/>
      <c r="E3" s="48"/>
      <c r="F3" s="48"/>
      <c r="G3" s="49"/>
      <c r="P3" s="4"/>
    </row>
    <row r="4" spans="1:16" s="3" customFormat="1" ht="15" customHeight="1">
      <c r="A4" s="51"/>
      <c r="B4" s="46"/>
      <c r="C4" s="46"/>
      <c r="D4" s="47"/>
      <c r="E4" s="48"/>
      <c r="F4" s="48"/>
      <c r="G4" s="49"/>
      <c r="P4" s="4"/>
    </row>
    <row r="5" spans="1:16" s="3" customFormat="1" ht="12.75" customHeight="1">
      <c r="A5" s="52"/>
      <c r="B5" s="46"/>
      <c r="C5" s="46"/>
      <c r="D5" s="47"/>
      <c r="E5" s="48"/>
      <c r="F5" s="48"/>
      <c r="G5" s="49"/>
      <c r="P5" s="4" t="s">
        <v>4</v>
      </c>
    </row>
    <row r="6" spans="1:16" s="3" customFormat="1" ht="12.75" customHeight="1" thickBot="1">
      <c r="A6" s="53"/>
      <c r="B6" s="54"/>
      <c r="C6" s="54"/>
      <c r="D6" s="55"/>
      <c r="E6" s="54"/>
      <c r="F6" s="54"/>
      <c r="G6" s="56"/>
    </row>
    <row r="7" spans="1:16" ht="28.15" thickBot="1">
      <c r="A7" s="85" t="s">
        <v>5</v>
      </c>
      <c r="B7" s="86" t="s">
        <v>6</v>
      </c>
      <c r="C7" s="86" t="s">
        <v>7</v>
      </c>
      <c r="D7" s="87" t="s">
        <v>8</v>
      </c>
      <c r="E7" s="88" t="s">
        <v>9</v>
      </c>
      <c r="F7" s="89" t="s">
        <v>10</v>
      </c>
      <c r="G7" s="90" t="s">
        <v>11</v>
      </c>
    </row>
    <row r="8" spans="1:16" ht="60">
      <c r="A8" s="57">
        <v>1</v>
      </c>
      <c r="B8" s="84" t="s">
        <v>2</v>
      </c>
      <c r="C8" s="58" t="s">
        <v>12</v>
      </c>
      <c r="D8" s="58">
        <v>35</v>
      </c>
      <c r="E8" s="59" t="s">
        <v>13</v>
      </c>
      <c r="F8" s="60" t="s">
        <v>14</v>
      </c>
      <c r="G8" s="61">
        <v>1</v>
      </c>
    </row>
    <row r="9" spans="1:16" s="6" customFormat="1" ht="48">
      <c r="A9" s="62">
        <v>2</v>
      </c>
      <c r="B9" s="25" t="s">
        <v>2</v>
      </c>
      <c r="C9" s="22" t="s">
        <v>15</v>
      </c>
      <c r="D9" s="23">
        <v>40</v>
      </c>
      <c r="E9" s="11" t="s">
        <v>16</v>
      </c>
      <c r="F9" s="29" t="s">
        <v>17</v>
      </c>
      <c r="G9" s="63">
        <v>1</v>
      </c>
    </row>
    <row r="10" spans="1:16" s="6" customFormat="1" ht="96">
      <c r="A10" s="62">
        <v>3</v>
      </c>
      <c r="B10" s="25" t="s">
        <v>2</v>
      </c>
      <c r="C10" s="22" t="s">
        <v>18</v>
      </c>
      <c r="D10" s="23">
        <v>50</v>
      </c>
      <c r="E10" s="11" t="s">
        <v>19</v>
      </c>
      <c r="F10" s="29" t="s">
        <v>20</v>
      </c>
      <c r="G10" s="63">
        <v>1</v>
      </c>
    </row>
    <row r="11" spans="1:16" s="7" customFormat="1" ht="120">
      <c r="A11" s="62">
        <v>4</v>
      </c>
      <c r="B11" s="25" t="s">
        <v>2</v>
      </c>
      <c r="C11" s="22" t="s">
        <v>21</v>
      </c>
      <c r="D11" s="23">
        <v>26</v>
      </c>
      <c r="E11" s="11" t="s">
        <v>22</v>
      </c>
      <c r="F11" s="29" t="s">
        <v>23</v>
      </c>
      <c r="G11" s="63">
        <v>1</v>
      </c>
    </row>
    <row r="12" spans="1:16" ht="100.9">
      <c r="A12" s="62">
        <v>5</v>
      </c>
      <c r="B12" s="25" t="s">
        <v>2</v>
      </c>
      <c r="C12" s="22" t="s">
        <v>24</v>
      </c>
      <c r="D12" s="23">
        <v>27</v>
      </c>
      <c r="E12" s="11" t="s">
        <v>25</v>
      </c>
      <c r="F12" s="30" t="s">
        <v>26</v>
      </c>
      <c r="G12" s="63">
        <v>1</v>
      </c>
    </row>
    <row r="13" spans="1:16" s="6" customFormat="1" ht="36">
      <c r="A13" s="62">
        <v>6</v>
      </c>
      <c r="B13" s="25" t="s">
        <v>2</v>
      </c>
      <c r="C13" s="22" t="s">
        <v>27</v>
      </c>
      <c r="D13" s="23" t="s">
        <v>28</v>
      </c>
      <c r="E13" s="11" t="s">
        <v>29</v>
      </c>
      <c r="F13" s="31" t="s">
        <v>30</v>
      </c>
      <c r="G13" s="63">
        <v>1</v>
      </c>
    </row>
    <row r="14" spans="1:16" s="6" customFormat="1" ht="36">
      <c r="A14" s="62">
        <v>7</v>
      </c>
      <c r="B14" s="25" t="s">
        <v>4</v>
      </c>
      <c r="C14" s="23" t="s">
        <v>31</v>
      </c>
      <c r="D14" s="23" t="s">
        <v>32</v>
      </c>
      <c r="E14" s="12" t="s">
        <v>33</v>
      </c>
      <c r="F14" s="28" t="s">
        <v>34</v>
      </c>
      <c r="G14" s="63">
        <v>1</v>
      </c>
    </row>
    <row r="15" spans="1:16" s="6" customFormat="1" ht="60">
      <c r="A15" s="62">
        <v>8</v>
      </c>
      <c r="B15" s="25" t="s">
        <v>4</v>
      </c>
      <c r="C15" s="23" t="s">
        <v>31</v>
      </c>
      <c r="D15" s="23" t="s">
        <v>35</v>
      </c>
      <c r="E15" s="12" t="s">
        <v>36</v>
      </c>
      <c r="F15" s="28" t="s">
        <v>34</v>
      </c>
      <c r="G15" s="63">
        <v>1</v>
      </c>
    </row>
    <row r="16" spans="1:16" s="6" customFormat="1" ht="36">
      <c r="A16" s="62">
        <v>9</v>
      </c>
      <c r="B16" s="25" t="s">
        <v>4</v>
      </c>
      <c r="C16" s="23" t="s">
        <v>31</v>
      </c>
      <c r="D16" s="23" t="s">
        <v>37</v>
      </c>
      <c r="E16" s="12" t="s">
        <v>38</v>
      </c>
      <c r="F16" s="28" t="s">
        <v>34</v>
      </c>
      <c r="G16" s="63">
        <v>1</v>
      </c>
    </row>
    <row r="17" spans="1:7" s="6" customFormat="1" ht="36">
      <c r="A17" s="62">
        <v>10</v>
      </c>
      <c r="B17" s="25" t="s">
        <v>4</v>
      </c>
      <c r="C17" s="23" t="s">
        <v>31</v>
      </c>
      <c r="D17" s="23" t="s">
        <v>39</v>
      </c>
      <c r="E17" s="12" t="s">
        <v>40</v>
      </c>
      <c r="F17" s="28" t="s">
        <v>34</v>
      </c>
      <c r="G17" s="63">
        <v>1</v>
      </c>
    </row>
    <row r="18" spans="1:7" s="6" customFormat="1" ht="60">
      <c r="A18" s="62">
        <v>11</v>
      </c>
      <c r="B18" s="25" t="s">
        <v>4</v>
      </c>
      <c r="C18" s="23" t="s">
        <v>31</v>
      </c>
      <c r="D18" s="23" t="s">
        <v>41</v>
      </c>
      <c r="E18" s="12" t="s">
        <v>42</v>
      </c>
      <c r="F18" s="28" t="s">
        <v>34</v>
      </c>
      <c r="G18" s="63">
        <v>1</v>
      </c>
    </row>
    <row r="19" spans="1:7" s="6" customFormat="1" ht="37.9">
      <c r="A19" s="62">
        <v>12</v>
      </c>
      <c r="B19" s="25" t="s">
        <v>4</v>
      </c>
      <c r="C19" s="23" t="s">
        <v>31</v>
      </c>
      <c r="D19" s="23" t="s">
        <v>43</v>
      </c>
      <c r="E19" s="13" t="s">
        <v>44</v>
      </c>
      <c r="F19" s="28" t="s">
        <v>34</v>
      </c>
      <c r="G19" s="63">
        <v>1</v>
      </c>
    </row>
    <row r="20" spans="1:7" s="8" customFormat="1" ht="36">
      <c r="A20" s="62">
        <v>13</v>
      </c>
      <c r="B20" s="25" t="s">
        <v>4</v>
      </c>
      <c r="C20" s="23" t="s">
        <v>31</v>
      </c>
      <c r="D20" s="23" t="s">
        <v>45</v>
      </c>
      <c r="E20" s="12" t="s">
        <v>46</v>
      </c>
      <c r="F20" s="28" t="s">
        <v>34</v>
      </c>
      <c r="G20" s="63">
        <v>1</v>
      </c>
    </row>
    <row r="21" spans="1:7" s="8" customFormat="1" ht="48">
      <c r="A21" s="62">
        <v>14</v>
      </c>
      <c r="B21" s="25" t="s">
        <v>4</v>
      </c>
      <c r="C21" s="23" t="s">
        <v>31</v>
      </c>
      <c r="D21" s="23" t="s">
        <v>47</v>
      </c>
      <c r="E21" s="12" t="s">
        <v>48</v>
      </c>
      <c r="F21" s="28" t="s">
        <v>34</v>
      </c>
      <c r="G21" s="63">
        <v>1</v>
      </c>
    </row>
    <row r="22" spans="1:7" s="8" customFormat="1" ht="36">
      <c r="A22" s="62">
        <v>15</v>
      </c>
      <c r="B22" s="25" t="s">
        <v>4</v>
      </c>
      <c r="C22" s="23" t="s">
        <v>31</v>
      </c>
      <c r="D22" s="23" t="s">
        <v>49</v>
      </c>
      <c r="E22" s="12" t="s">
        <v>50</v>
      </c>
      <c r="F22" s="28" t="s">
        <v>34</v>
      </c>
      <c r="G22" s="63">
        <v>1</v>
      </c>
    </row>
    <row r="23" spans="1:7" s="9" customFormat="1" ht="72">
      <c r="A23" s="62">
        <v>16</v>
      </c>
      <c r="B23" s="25" t="s">
        <v>4</v>
      </c>
      <c r="C23" s="23" t="s">
        <v>31</v>
      </c>
      <c r="D23" s="23" t="s">
        <v>51</v>
      </c>
      <c r="E23" s="12" t="s">
        <v>52</v>
      </c>
      <c r="F23" s="28" t="s">
        <v>34</v>
      </c>
      <c r="G23" s="63">
        <v>1</v>
      </c>
    </row>
    <row r="24" spans="1:7" s="9" customFormat="1" ht="48">
      <c r="A24" s="62">
        <v>17</v>
      </c>
      <c r="B24" s="25" t="s">
        <v>4</v>
      </c>
      <c r="C24" s="23" t="s">
        <v>31</v>
      </c>
      <c r="D24" s="23" t="s">
        <v>53</v>
      </c>
      <c r="E24" s="12" t="s">
        <v>54</v>
      </c>
      <c r="F24" s="28" t="s">
        <v>34</v>
      </c>
      <c r="G24" s="63">
        <v>1</v>
      </c>
    </row>
    <row r="25" spans="1:7" s="6" customFormat="1" ht="120">
      <c r="A25" s="62">
        <v>18</v>
      </c>
      <c r="B25" s="25" t="s">
        <v>4</v>
      </c>
      <c r="C25" s="23" t="s">
        <v>31</v>
      </c>
      <c r="D25" s="23" t="s">
        <v>55</v>
      </c>
      <c r="E25" s="12" t="s">
        <v>56</v>
      </c>
      <c r="F25" s="28" t="s">
        <v>34</v>
      </c>
      <c r="G25" s="63">
        <v>1</v>
      </c>
    </row>
    <row r="26" spans="1:7" s="6" customFormat="1" ht="72">
      <c r="A26" s="62">
        <v>19</v>
      </c>
      <c r="B26" s="25" t="s">
        <v>4</v>
      </c>
      <c r="C26" s="23" t="s">
        <v>31</v>
      </c>
      <c r="D26" s="23" t="s">
        <v>57</v>
      </c>
      <c r="E26" s="12" t="s">
        <v>58</v>
      </c>
      <c r="F26" s="28" t="s">
        <v>34</v>
      </c>
      <c r="G26" s="63">
        <v>1</v>
      </c>
    </row>
    <row r="27" spans="1:7" s="6" customFormat="1" ht="36">
      <c r="A27" s="62">
        <v>20</v>
      </c>
      <c r="B27" s="25" t="s">
        <v>4</v>
      </c>
      <c r="C27" s="23" t="s">
        <v>31</v>
      </c>
      <c r="D27" s="23" t="s">
        <v>59</v>
      </c>
      <c r="E27" s="12" t="s">
        <v>60</v>
      </c>
      <c r="F27" s="28" t="s">
        <v>34</v>
      </c>
      <c r="G27" s="63">
        <v>1</v>
      </c>
    </row>
    <row r="28" spans="1:7" s="6" customFormat="1" ht="72">
      <c r="A28" s="62">
        <v>21</v>
      </c>
      <c r="B28" s="25" t="s">
        <v>4</v>
      </c>
      <c r="C28" s="23" t="s">
        <v>31</v>
      </c>
      <c r="D28" s="23" t="s">
        <v>61</v>
      </c>
      <c r="E28" s="12" t="s">
        <v>62</v>
      </c>
      <c r="F28" s="28" t="s">
        <v>34</v>
      </c>
      <c r="G28" s="63">
        <v>1</v>
      </c>
    </row>
    <row r="29" spans="1:7" s="6" customFormat="1" ht="36">
      <c r="A29" s="62">
        <v>22</v>
      </c>
      <c r="B29" s="25" t="s">
        <v>4</v>
      </c>
      <c r="C29" s="23" t="s">
        <v>31</v>
      </c>
      <c r="D29" s="23" t="s">
        <v>63</v>
      </c>
      <c r="E29" s="12" t="s">
        <v>64</v>
      </c>
      <c r="F29" s="28" t="s">
        <v>34</v>
      </c>
      <c r="G29" s="63">
        <v>1</v>
      </c>
    </row>
    <row r="30" spans="1:7" s="6" customFormat="1" ht="36">
      <c r="A30" s="62">
        <v>23</v>
      </c>
      <c r="B30" s="25" t="s">
        <v>4</v>
      </c>
      <c r="C30" s="23" t="s">
        <v>31</v>
      </c>
      <c r="D30" s="23" t="s">
        <v>65</v>
      </c>
      <c r="E30" s="12" t="s">
        <v>66</v>
      </c>
      <c r="F30" s="28" t="s">
        <v>34</v>
      </c>
      <c r="G30" s="63">
        <v>1</v>
      </c>
    </row>
    <row r="31" spans="1:7" s="8" customFormat="1" ht="48">
      <c r="A31" s="62">
        <v>24</v>
      </c>
      <c r="B31" s="25" t="s">
        <v>4</v>
      </c>
      <c r="C31" s="23" t="s">
        <v>31</v>
      </c>
      <c r="D31" s="23">
        <f ca="1">D31</f>
        <v>0</v>
      </c>
      <c r="E31" s="12" t="s">
        <v>67</v>
      </c>
      <c r="F31" s="28" t="s">
        <v>34</v>
      </c>
      <c r="G31" s="63">
        <v>1</v>
      </c>
    </row>
    <row r="32" spans="1:7" s="6" customFormat="1" ht="60">
      <c r="A32" s="62">
        <v>25</v>
      </c>
      <c r="B32" s="25" t="s">
        <v>4</v>
      </c>
      <c r="C32" s="23" t="s">
        <v>31</v>
      </c>
      <c r="D32" s="23" t="s">
        <v>68</v>
      </c>
      <c r="E32" s="12" t="s">
        <v>69</v>
      </c>
      <c r="F32" s="28" t="s">
        <v>34</v>
      </c>
      <c r="G32" s="63">
        <v>1</v>
      </c>
    </row>
    <row r="33" spans="1:7" s="6" customFormat="1" ht="48">
      <c r="A33" s="62">
        <v>26</v>
      </c>
      <c r="B33" s="25" t="s">
        <v>4</v>
      </c>
      <c r="C33" s="23" t="s">
        <v>31</v>
      </c>
      <c r="D33" s="23" t="s">
        <v>70</v>
      </c>
      <c r="E33" s="12" t="s">
        <v>71</v>
      </c>
      <c r="F33" s="28" t="s">
        <v>34</v>
      </c>
      <c r="G33" s="63">
        <v>1</v>
      </c>
    </row>
    <row r="34" spans="1:7" s="6" customFormat="1" ht="36">
      <c r="A34" s="62">
        <v>27</v>
      </c>
      <c r="B34" s="25" t="s">
        <v>4</v>
      </c>
      <c r="C34" s="23" t="s">
        <v>31</v>
      </c>
      <c r="D34" s="23" t="s">
        <v>72</v>
      </c>
      <c r="E34" s="12" t="s">
        <v>73</v>
      </c>
      <c r="F34" s="28" t="s">
        <v>34</v>
      </c>
      <c r="G34" s="63">
        <v>1</v>
      </c>
    </row>
    <row r="35" spans="1:7" s="6" customFormat="1" ht="48">
      <c r="A35" s="62">
        <v>28</v>
      </c>
      <c r="B35" s="25" t="s">
        <v>2</v>
      </c>
      <c r="C35" s="23"/>
      <c r="D35" s="23"/>
      <c r="E35" s="12" t="s">
        <v>74</v>
      </c>
      <c r="F35" s="28" t="s">
        <v>75</v>
      </c>
      <c r="G35" s="63">
        <v>1</v>
      </c>
    </row>
    <row r="36" spans="1:7" s="6" customFormat="1" ht="36">
      <c r="A36" s="62">
        <v>29</v>
      </c>
      <c r="B36" s="25" t="s">
        <v>2</v>
      </c>
      <c r="C36" s="23"/>
      <c r="D36" s="23"/>
      <c r="E36" s="12" t="s">
        <v>76</v>
      </c>
      <c r="F36" s="32" t="s">
        <v>77</v>
      </c>
      <c r="G36" s="63">
        <v>1</v>
      </c>
    </row>
    <row r="37" spans="1:7" s="6" customFormat="1" ht="36">
      <c r="A37" s="62">
        <v>30</v>
      </c>
      <c r="B37" s="25" t="s">
        <v>2</v>
      </c>
      <c r="C37" s="23" t="s">
        <v>78</v>
      </c>
      <c r="D37" s="23" t="s">
        <v>79</v>
      </c>
      <c r="E37" s="12" t="s">
        <v>80</v>
      </c>
      <c r="F37" s="33" t="s">
        <v>81</v>
      </c>
      <c r="G37" s="63">
        <v>1</v>
      </c>
    </row>
    <row r="38" spans="1:7" s="9" customFormat="1" ht="25.15">
      <c r="A38" s="62">
        <v>31</v>
      </c>
      <c r="B38" s="25" t="s">
        <v>2</v>
      </c>
      <c r="C38" s="23" t="s">
        <v>82</v>
      </c>
      <c r="D38" s="23" t="s">
        <v>83</v>
      </c>
      <c r="E38" s="18" t="s">
        <v>84</v>
      </c>
      <c r="F38" s="34" t="s">
        <v>85</v>
      </c>
      <c r="G38" s="63">
        <v>1</v>
      </c>
    </row>
    <row r="39" spans="1:7" ht="55.15">
      <c r="A39" s="62">
        <v>32</v>
      </c>
      <c r="B39" s="25" t="s">
        <v>2</v>
      </c>
      <c r="C39" s="23" t="s">
        <v>86</v>
      </c>
      <c r="D39" s="26" t="s">
        <v>87</v>
      </c>
      <c r="E39" s="15" t="s">
        <v>88</v>
      </c>
      <c r="F39" s="27" t="s">
        <v>89</v>
      </c>
      <c r="G39" s="63">
        <v>1</v>
      </c>
    </row>
    <row r="40" spans="1:7" ht="69">
      <c r="A40" s="62">
        <v>33</v>
      </c>
      <c r="B40" s="23" t="s">
        <v>2</v>
      </c>
      <c r="C40" s="23" t="s">
        <v>90</v>
      </c>
      <c r="D40" s="26" t="s">
        <v>91</v>
      </c>
      <c r="E40" s="16" t="s">
        <v>92</v>
      </c>
      <c r="F40" s="27" t="s">
        <v>93</v>
      </c>
      <c r="G40" s="63">
        <v>1</v>
      </c>
    </row>
    <row r="41" spans="1:7">
      <c r="A41" s="62">
        <v>34</v>
      </c>
      <c r="B41" s="25" t="s">
        <v>2</v>
      </c>
      <c r="C41" s="23"/>
      <c r="D41" s="26"/>
      <c r="E41" s="15"/>
      <c r="F41" s="27" t="s">
        <v>94</v>
      </c>
      <c r="G41" s="63">
        <v>1</v>
      </c>
    </row>
    <row r="42" spans="1:7" ht="24">
      <c r="A42" s="62">
        <v>35</v>
      </c>
      <c r="B42" s="25" t="s">
        <v>2</v>
      </c>
      <c r="C42" s="23" t="s">
        <v>95</v>
      </c>
      <c r="D42" s="26">
        <v>50</v>
      </c>
      <c r="E42" s="15" t="s">
        <v>96</v>
      </c>
      <c r="F42" s="27" t="s">
        <v>97</v>
      </c>
      <c r="G42" s="63">
        <v>1</v>
      </c>
    </row>
    <row r="43" spans="1:7" ht="138">
      <c r="A43" s="62">
        <v>36</v>
      </c>
      <c r="B43" s="25" t="s">
        <v>2</v>
      </c>
      <c r="C43" s="23" t="s">
        <v>98</v>
      </c>
      <c r="D43" s="26">
        <v>1</v>
      </c>
      <c r="E43" s="15" t="s">
        <v>99</v>
      </c>
      <c r="F43" s="27" t="s">
        <v>100</v>
      </c>
      <c r="G43" s="63">
        <v>1</v>
      </c>
    </row>
    <row r="44" spans="1:7" ht="41.45">
      <c r="A44" s="62">
        <v>37</v>
      </c>
      <c r="B44" s="25" t="s">
        <v>2</v>
      </c>
      <c r="C44" s="23" t="s">
        <v>101</v>
      </c>
      <c r="D44" s="26" t="s">
        <v>102</v>
      </c>
      <c r="E44" s="15" t="s">
        <v>103</v>
      </c>
      <c r="F44" s="28" t="s">
        <v>34</v>
      </c>
      <c r="G44" s="63">
        <v>1</v>
      </c>
    </row>
    <row r="45" spans="1:7" ht="41.45">
      <c r="A45" s="62">
        <v>38</v>
      </c>
      <c r="B45" s="25" t="s">
        <v>2</v>
      </c>
      <c r="C45" s="23" t="s">
        <v>101</v>
      </c>
      <c r="D45" s="26" t="s">
        <v>104</v>
      </c>
      <c r="E45" s="15" t="s">
        <v>105</v>
      </c>
      <c r="F45" s="28" t="s">
        <v>34</v>
      </c>
      <c r="G45" s="63">
        <v>1</v>
      </c>
    </row>
    <row r="46" spans="1:7" ht="132">
      <c r="A46" s="62">
        <v>39</v>
      </c>
      <c r="B46" s="25" t="s">
        <v>2</v>
      </c>
      <c r="C46" s="23" t="s">
        <v>101</v>
      </c>
      <c r="D46" s="26" t="s">
        <v>32</v>
      </c>
      <c r="E46" s="15" t="s">
        <v>106</v>
      </c>
      <c r="F46" s="28" t="s">
        <v>34</v>
      </c>
      <c r="G46" s="63">
        <v>1</v>
      </c>
    </row>
    <row r="47" spans="1:7" ht="41.45">
      <c r="A47" s="62">
        <v>40</v>
      </c>
      <c r="B47" s="25" t="s">
        <v>2</v>
      </c>
      <c r="C47" s="23" t="s">
        <v>101</v>
      </c>
      <c r="D47" s="26" t="s">
        <v>107</v>
      </c>
      <c r="E47" s="15" t="s">
        <v>108</v>
      </c>
      <c r="F47" s="28" t="s">
        <v>34</v>
      </c>
      <c r="G47" s="63">
        <v>1</v>
      </c>
    </row>
    <row r="48" spans="1:7" ht="41.45">
      <c r="A48" s="62">
        <v>41</v>
      </c>
      <c r="B48" s="25" t="s">
        <v>2</v>
      </c>
      <c r="C48" s="23" t="s">
        <v>101</v>
      </c>
      <c r="D48" s="26" t="s">
        <v>109</v>
      </c>
      <c r="E48" s="15" t="s">
        <v>110</v>
      </c>
      <c r="F48" s="28" t="s">
        <v>34</v>
      </c>
      <c r="G48" s="63">
        <v>1</v>
      </c>
    </row>
    <row r="49" spans="1:7" ht="41.45">
      <c r="A49" s="62">
        <v>42</v>
      </c>
      <c r="B49" s="25" t="s">
        <v>2</v>
      </c>
      <c r="C49" s="23" t="s">
        <v>101</v>
      </c>
      <c r="D49" s="26" t="s">
        <v>111</v>
      </c>
      <c r="E49" s="15" t="s">
        <v>112</v>
      </c>
      <c r="F49" s="28" t="s">
        <v>34</v>
      </c>
      <c r="G49" s="63">
        <v>1</v>
      </c>
    </row>
    <row r="50" spans="1:7" ht="60">
      <c r="A50" s="62">
        <v>43</v>
      </c>
      <c r="B50" s="25" t="s">
        <v>2</v>
      </c>
      <c r="C50" s="23" t="s">
        <v>101</v>
      </c>
      <c r="D50" s="26" t="s">
        <v>113</v>
      </c>
      <c r="E50" s="15" t="s">
        <v>114</v>
      </c>
      <c r="F50" s="28" t="s">
        <v>34</v>
      </c>
      <c r="G50" s="63">
        <v>1</v>
      </c>
    </row>
    <row r="51" spans="1:7" ht="41.45">
      <c r="A51" s="62">
        <v>44</v>
      </c>
      <c r="B51" s="25" t="s">
        <v>2</v>
      </c>
      <c r="C51" s="23" t="s">
        <v>101</v>
      </c>
      <c r="D51" s="26" t="s">
        <v>115</v>
      </c>
      <c r="E51" s="15" t="s">
        <v>116</v>
      </c>
      <c r="F51" s="28" t="s">
        <v>34</v>
      </c>
      <c r="G51" s="63">
        <v>1</v>
      </c>
    </row>
    <row r="52" spans="1:7" ht="84">
      <c r="A52" s="62">
        <v>45</v>
      </c>
      <c r="B52" s="25" t="s">
        <v>2</v>
      </c>
      <c r="C52" s="23" t="s">
        <v>101</v>
      </c>
      <c r="D52" s="26" t="s">
        <v>117</v>
      </c>
      <c r="E52" s="15" t="s">
        <v>118</v>
      </c>
      <c r="F52" s="28" t="s">
        <v>34</v>
      </c>
      <c r="G52" s="63">
        <v>1</v>
      </c>
    </row>
    <row r="53" spans="1:7" ht="41.45">
      <c r="A53" s="62">
        <v>46</v>
      </c>
      <c r="B53" s="25" t="s">
        <v>2</v>
      </c>
      <c r="C53" s="23" t="s">
        <v>101</v>
      </c>
      <c r="D53" s="26" t="s">
        <v>117</v>
      </c>
      <c r="E53" s="15" t="s">
        <v>119</v>
      </c>
      <c r="F53" s="28" t="s">
        <v>34</v>
      </c>
      <c r="G53" s="63">
        <v>1</v>
      </c>
    </row>
    <row r="54" spans="1:7" ht="41.45">
      <c r="A54" s="62">
        <v>47</v>
      </c>
      <c r="B54" s="25" t="s">
        <v>2</v>
      </c>
      <c r="C54" s="23" t="s">
        <v>101</v>
      </c>
      <c r="D54" s="64" t="s">
        <v>120</v>
      </c>
      <c r="E54" s="15" t="s">
        <v>121</v>
      </c>
      <c r="F54" s="28" t="s">
        <v>34</v>
      </c>
      <c r="G54" s="63">
        <v>1</v>
      </c>
    </row>
    <row r="55" spans="1:7" ht="72">
      <c r="A55" s="62">
        <v>48</v>
      </c>
      <c r="B55" s="25" t="s">
        <v>2</v>
      </c>
      <c r="C55" s="23" t="s">
        <v>101</v>
      </c>
      <c r="D55" s="26" t="s">
        <v>120</v>
      </c>
      <c r="E55" s="15" t="s">
        <v>122</v>
      </c>
      <c r="F55" s="28" t="s">
        <v>34</v>
      </c>
      <c r="G55" s="63">
        <v>1</v>
      </c>
    </row>
    <row r="56" spans="1:7" ht="41.45">
      <c r="A56" s="62">
        <v>49</v>
      </c>
      <c r="B56" s="25" t="s">
        <v>2</v>
      </c>
      <c r="C56" s="23" t="s">
        <v>101</v>
      </c>
      <c r="D56" s="26" t="s">
        <v>123</v>
      </c>
      <c r="E56" s="15" t="s">
        <v>124</v>
      </c>
      <c r="F56" s="28" t="s">
        <v>34</v>
      </c>
      <c r="G56" s="63">
        <v>1</v>
      </c>
    </row>
    <row r="57" spans="1:7" ht="41.45">
      <c r="A57" s="62">
        <v>50</v>
      </c>
      <c r="B57" s="25" t="s">
        <v>2</v>
      </c>
      <c r="C57" s="23" t="s">
        <v>101</v>
      </c>
      <c r="D57" s="26" t="s">
        <v>125</v>
      </c>
      <c r="E57" s="15" t="s">
        <v>126</v>
      </c>
      <c r="F57" s="28" t="s">
        <v>34</v>
      </c>
      <c r="G57" s="63">
        <v>1</v>
      </c>
    </row>
    <row r="58" spans="1:7" ht="60">
      <c r="A58" s="62">
        <v>51</v>
      </c>
      <c r="B58" s="25" t="s">
        <v>2</v>
      </c>
      <c r="C58" s="23" t="s">
        <v>101</v>
      </c>
      <c r="D58" s="26" t="s">
        <v>37</v>
      </c>
      <c r="E58" s="15" t="s">
        <v>127</v>
      </c>
      <c r="F58" s="28" t="s">
        <v>34</v>
      </c>
      <c r="G58" s="63">
        <v>1</v>
      </c>
    </row>
    <row r="59" spans="1:7" ht="41.45">
      <c r="A59" s="62">
        <v>52</v>
      </c>
      <c r="B59" s="25" t="s">
        <v>2</v>
      </c>
      <c r="C59" s="23" t="s">
        <v>101</v>
      </c>
      <c r="D59" s="26" t="s">
        <v>128</v>
      </c>
      <c r="E59" s="15" t="s">
        <v>129</v>
      </c>
      <c r="F59" s="28" t="s">
        <v>34</v>
      </c>
      <c r="G59" s="63">
        <v>1</v>
      </c>
    </row>
    <row r="60" spans="1:7" ht="41.45">
      <c r="A60" s="62">
        <v>53</v>
      </c>
      <c r="B60" s="25" t="s">
        <v>2</v>
      </c>
      <c r="C60" s="23" t="s">
        <v>101</v>
      </c>
      <c r="D60" s="26" t="s">
        <v>130</v>
      </c>
      <c r="E60" s="15" t="s">
        <v>131</v>
      </c>
      <c r="F60" s="28" t="s">
        <v>34</v>
      </c>
      <c r="G60" s="63">
        <v>1</v>
      </c>
    </row>
    <row r="61" spans="1:7" ht="132">
      <c r="A61" s="62">
        <v>54</v>
      </c>
      <c r="B61" s="25" t="s">
        <v>2</v>
      </c>
      <c r="C61" s="23" t="s">
        <v>101</v>
      </c>
      <c r="D61" s="26" t="s">
        <v>41</v>
      </c>
      <c r="E61" s="15" t="s">
        <v>132</v>
      </c>
      <c r="F61" s="28" t="s">
        <v>34</v>
      </c>
      <c r="G61" s="63">
        <v>1</v>
      </c>
    </row>
    <row r="62" spans="1:7" ht="48">
      <c r="A62" s="62">
        <v>55</v>
      </c>
      <c r="B62" s="25" t="s">
        <v>2</v>
      </c>
      <c r="C62" s="23" t="s">
        <v>101</v>
      </c>
      <c r="D62" s="26" t="s">
        <v>43</v>
      </c>
      <c r="E62" s="15" t="s">
        <v>133</v>
      </c>
      <c r="F62" s="28" t="s">
        <v>34</v>
      </c>
      <c r="G62" s="63">
        <v>1</v>
      </c>
    </row>
    <row r="63" spans="1:7" ht="41.45">
      <c r="A63" s="62">
        <v>56</v>
      </c>
      <c r="B63" s="25" t="s">
        <v>2</v>
      </c>
      <c r="C63" s="23" t="s">
        <v>101</v>
      </c>
      <c r="D63" s="26" t="s">
        <v>134</v>
      </c>
      <c r="E63" s="15" t="s">
        <v>135</v>
      </c>
      <c r="F63" s="28" t="s">
        <v>34</v>
      </c>
      <c r="G63" s="63">
        <v>1</v>
      </c>
    </row>
    <row r="64" spans="1:7" ht="41.45">
      <c r="A64" s="62">
        <v>57</v>
      </c>
      <c r="B64" s="25" t="s">
        <v>2</v>
      </c>
      <c r="C64" s="23" t="s">
        <v>101</v>
      </c>
      <c r="D64" s="26" t="s">
        <v>45</v>
      </c>
      <c r="E64" s="15" t="s">
        <v>136</v>
      </c>
      <c r="F64" s="28" t="s">
        <v>34</v>
      </c>
      <c r="G64" s="63">
        <v>1</v>
      </c>
    </row>
    <row r="65" spans="1:7" ht="41.45">
      <c r="A65" s="62">
        <v>58</v>
      </c>
      <c r="B65" s="25" t="s">
        <v>2</v>
      </c>
      <c r="C65" s="23" t="s">
        <v>101</v>
      </c>
      <c r="D65" s="26" t="s">
        <v>137</v>
      </c>
      <c r="E65" s="15" t="s">
        <v>138</v>
      </c>
      <c r="F65" s="28" t="s">
        <v>34</v>
      </c>
      <c r="G65" s="63">
        <v>1</v>
      </c>
    </row>
    <row r="66" spans="1:7" ht="41.45">
      <c r="A66" s="62">
        <v>59</v>
      </c>
      <c r="B66" s="25" t="s">
        <v>2</v>
      </c>
      <c r="C66" s="23" t="s">
        <v>101</v>
      </c>
      <c r="D66" s="26" t="s">
        <v>139</v>
      </c>
      <c r="E66" s="15" t="s">
        <v>140</v>
      </c>
      <c r="F66" s="28" t="s">
        <v>34</v>
      </c>
      <c r="G66" s="63">
        <v>1</v>
      </c>
    </row>
    <row r="67" spans="1:7" ht="41.45">
      <c r="A67" s="62">
        <v>60</v>
      </c>
      <c r="B67" s="25" t="s">
        <v>2</v>
      </c>
      <c r="C67" s="23" t="s">
        <v>101</v>
      </c>
      <c r="D67" s="26" t="s">
        <v>141</v>
      </c>
      <c r="E67" s="15" t="s">
        <v>142</v>
      </c>
      <c r="F67" s="28" t="s">
        <v>34</v>
      </c>
      <c r="G67" s="63">
        <v>1</v>
      </c>
    </row>
    <row r="68" spans="1:7" ht="41.45">
      <c r="A68" s="62">
        <v>61</v>
      </c>
      <c r="B68" s="25" t="s">
        <v>2</v>
      </c>
      <c r="C68" s="23" t="s">
        <v>101</v>
      </c>
      <c r="D68" s="26" t="s">
        <v>143</v>
      </c>
      <c r="E68" s="15" t="s">
        <v>144</v>
      </c>
      <c r="F68" s="28" t="s">
        <v>34</v>
      </c>
      <c r="G68" s="63">
        <v>1</v>
      </c>
    </row>
    <row r="69" spans="1:7" ht="48">
      <c r="A69" s="62">
        <v>62</v>
      </c>
      <c r="B69" s="25" t="s">
        <v>2</v>
      </c>
      <c r="C69" s="23" t="s">
        <v>101</v>
      </c>
      <c r="D69" s="26" t="s">
        <v>145</v>
      </c>
      <c r="E69" s="15" t="s">
        <v>146</v>
      </c>
      <c r="F69" s="28" t="s">
        <v>34</v>
      </c>
      <c r="G69" s="63">
        <v>1</v>
      </c>
    </row>
    <row r="70" spans="1:7" ht="41.45">
      <c r="A70" s="62">
        <v>63</v>
      </c>
      <c r="B70" s="25" t="s">
        <v>2</v>
      </c>
      <c r="C70" s="23" t="s">
        <v>101</v>
      </c>
      <c r="D70" s="26" t="s">
        <v>147</v>
      </c>
      <c r="E70" s="15" t="s">
        <v>148</v>
      </c>
      <c r="F70" s="28" t="s">
        <v>34</v>
      </c>
      <c r="G70" s="63">
        <v>1</v>
      </c>
    </row>
    <row r="71" spans="1:7" ht="41.45">
      <c r="A71" s="62">
        <v>64</v>
      </c>
      <c r="B71" s="25" t="s">
        <v>2</v>
      </c>
      <c r="C71" s="23" t="s">
        <v>101</v>
      </c>
      <c r="D71" s="26" t="s">
        <v>51</v>
      </c>
      <c r="E71" s="15" t="s">
        <v>149</v>
      </c>
      <c r="F71" s="28" t="s">
        <v>34</v>
      </c>
      <c r="G71" s="63">
        <v>1</v>
      </c>
    </row>
    <row r="72" spans="1:7" ht="108">
      <c r="A72" s="62">
        <v>65</v>
      </c>
      <c r="B72" s="25" t="s">
        <v>2</v>
      </c>
      <c r="C72" s="23" t="s">
        <v>101</v>
      </c>
      <c r="D72" s="26" t="s">
        <v>53</v>
      </c>
      <c r="E72" s="15" t="s">
        <v>150</v>
      </c>
      <c r="F72" s="28" t="s">
        <v>34</v>
      </c>
      <c r="G72" s="63">
        <v>1</v>
      </c>
    </row>
    <row r="73" spans="1:7" ht="108">
      <c r="A73" s="62">
        <v>66</v>
      </c>
      <c r="B73" s="25" t="s">
        <v>2</v>
      </c>
      <c r="C73" s="23" t="s">
        <v>101</v>
      </c>
      <c r="D73" s="26" t="s">
        <v>55</v>
      </c>
      <c r="E73" s="17" t="s">
        <v>151</v>
      </c>
      <c r="F73" s="28" t="s">
        <v>34</v>
      </c>
      <c r="G73" s="63">
        <v>1</v>
      </c>
    </row>
    <row r="74" spans="1:7" ht="72">
      <c r="A74" s="62">
        <v>67</v>
      </c>
      <c r="B74" s="25" t="s">
        <v>2</v>
      </c>
      <c r="C74" s="23" t="s">
        <v>101</v>
      </c>
      <c r="D74" s="26" t="s">
        <v>152</v>
      </c>
      <c r="E74" s="17" t="s">
        <v>153</v>
      </c>
      <c r="F74" s="28" t="s">
        <v>34</v>
      </c>
      <c r="G74" s="63">
        <v>1</v>
      </c>
    </row>
    <row r="75" spans="1:7" ht="41.45">
      <c r="A75" s="62">
        <v>68</v>
      </c>
      <c r="B75" s="25" t="s">
        <v>2</v>
      </c>
      <c r="C75" s="23" t="s">
        <v>101</v>
      </c>
      <c r="D75" s="26" t="s">
        <v>154</v>
      </c>
      <c r="E75" s="17" t="s">
        <v>155</v>
      </c>
      <c r="F75" s="28" t="s">
        <v>34</v>
      </c>
      <c r="G75" s="63">
        <v>1</v>
      </c>
    </row>
    <row r="76" spans="1:7" ht="41.45">
      <c r="A76" s="62">
        <v>69</v>
      </c>
      <c r="B76" s="25" t="s">
        <v>2</v>
      </c>
      <c r="C76" s="23" t="s">
        <v>101</v>
      </c>
      <c r="D76" s="26" t="s">
        <v>154</v>
      </c>
      <c r="E76" s="17" t="s">
        <v>156</v>
      </c>
      <c r="F76" s="28" t="s">
        <v>34</v>
      </c>
      <c r="G76" s="63">
        <v>1</v>
      </c>
    </row>
    <row r="77" spans="1:7" ht="48">
      <c r="A77" s="62">
        <v>70</v>
      </c>
      <c r="B77" s="25" t="s">
        <v>2</v>
      </c>
      <c r="C77" s="23" t="s">
        <v>101</v>
      </c>
      <c r="D77" s="26" t="s">
        <v>157</v>
      </c>
      <c r="E77" s="17" t="s">
        <v>158</v>
      </c>
      <c r="F77" s="28" t="s">
        <v>34</v>
      </c>
      <c r="G77" s="63">
        <v>1</v>
      </c>
    </row>
    <row r="78" spans="1:7" ht="84">
      <c r="A78" s="62">
        <v>71</v>
      </c>
      <c r="B78" s="25" t="s">
        <v>2</v>
      </c>
      <c r="C78" s="23" t="s">
        <v>101</v>
      </c>
      <c r="D78" s="26" t="s">
        <v>59</v>
      </c>
      <c r="E78" s="17" t="s">
        <v>159</v>
      </c>
      <c r="F78" s="28" t="s">
        <v>34</v>
      </c>
      <c r="G78" s="63">
        <v>1</v>
      </c>
    </row>
    <row r="79" spans="1:7" ht="41.45">
      <c r="A79" s="62">
        <v>72</v>
      </c>
      <c r="B79" s="25" t="s">
        <v>2</v>
      </c>
      <c r="C79" s="23" t="s">
        <v>101</v>
      </c>
      <c r="D79" s="26" t="s">
        <v>160</v>
      </c>
      <c r="E79" s="17" t="s">
        <v>149</v>
      </c>
      <c r="F79" s="28" t="s">
        <v>34</v>
      </c>
      <c r="G79" s="63">
        <v>1</v>
      </c>
    </row>
    <row r="80" spans="1:7" ht="41.45">
      <c r="A80" s="62">
        <v>73</v>
      </c>
      <c r="B80" s="25" t="s">
        <v>2</v>
      </c>
      <c r="C80" s="23" t="s">
        <v>101</v>
      </c>
      <c r="D80" s="26" t="s">
        <v>160</v>
      </c>
      <c r="E80" s="17" t="s">
        <v>161</v>
      </c>
      <c r="F80" s="28" t="s">
        <v>34</v>
      </c>
      <c r="G80" s="63">
        <v>1</v>
      </c>
    </row>
    <row r="81" spans="1:7" ht="41.45">
      <c r="A81" s="62">
        <v>74</v>
      </c>
      <c r="B81" s="25" t="s">
        <v>2</v>
      </c>
      <c r="C81" s="23" t="s">
        <v>101</v>
      </c>
      <c r="D81" s="26" t="s">
        <v>162</v>
      </c>
      <c r="E81" s="17" t="s">
        <v>163</v>
      </c>
      <c r="F81" s="28" t="s">
        <v>34</v>
      </c>
      <c r="G81" s="63">
        <v>1</v>
      </c>
    </row>
    <row r="82" spans="1:7" ht="41.45">
      <c r="A82" s="62">
        <v>75</v>
      </c>
      <c r="B82" s="25" t="s">
        <v>2</v>
      </c>
      <c r="C82" s="23" t="s">
        <v>101</v>
      </c>
      <c r="D82" s="26" t="s">
        <v>61</v>
      </c>
      <c r="E82" s="17" t="s">
        <v>164</v>
      </c>
      <c r="F82" s="28" t="s">
        <v>34</v>
      </c>
      <c r="G82" s="63">
        <v>1</v>
      </c>
    </row>
    <row r="83" spans="1:7" ht="48">
      <c r="A83" s="62">
        <v>76</v>
      </c>
      <c r="B83" s="25" t="s">
        <v>2</v>
      </c>
      <c r="C83" s="23" t="s">
        <v>101</v>
      </c>
      <c r="D83" s="26" t="s">
        <v>165</v>
      </c>
      <c r="E83" s="17" t="s">
        <v>166</v>
      </c>
      <c r="F83" s="28" t="s">
        <v>34</v>
      </c>
      <c r="G83" s="63">
        <v>1</v>
      </c>
    </row>
    <row r="84" spans="1:7" ht="41.45">
      <c r="A84" s="62">
        <v>77</v>
      </c>
      <c r="B84" s="25" t="s">
        <v>2</v>
      </c>
      <c r="C84" s="23" t="s">
        <v>101</v>
      </c>
      <c r="D84" s="26" t="s">
        <v>167</v>
      </c>
      <c r="E84" s="17" t="s">
        <v>168</v>
      </c>
      <c r="F84" s="28" t="s">
        <v>34</v>
      </c>
      <c r="G84" s="63">
        <v>1</v>
      </c>
    </row>
    <row r="85" spans="1:7" ht="41.45">
      <c r="A85" s="62">
        <v>78</v>
      </c>
      <c r="B85" s="25" t="s">
        <v>2</v>
      </c>
      <c r="C85" s="23" t="s">
        <v>101</v>
      </c>
      <c r="D85" s="26" t="s">
        <v>167</v>
      </c>
      <c r="E85" s="17" t="s">
        <v>169</v>
      </c>
      <c r="F85" s="28" t="s">
        <v>34</v>
      </c>
      <c r="G85" s="63">
        <v>1</v>
      </c>
    </row>
    <row r="86" spans="1:7" ht="41.45">
      <c r="A86" s="62">
        <v>79</v>
      </c>
      <c r="B86" s="25" t="s">
        <v>2</v>
      </c>
      <c r="C86" s="23" t="s">
        <v>101</v>
      </c>
      <c r="D86" s="26" t="s">
        <v>170</v>
      </c>
      <c r="E86" s="17" t="s">
        <v>171</v>
      </c>
      <c r="F86" s="28" t="s">
        <v>34</v>
      </c>
      <c r="G86" s="63">
        <v>1</v>
      </c>
    </row>
    <row r="87" spans="1:7" ht="41.45">
      <c r="A87" s="62">
        <v>80</v>
      </c>
      <c r="B87" s="25" t="s">
        <v>2</v>
      </c>
      <c r="C87" s="23" t="s">
        <v>101</v>
      </c>
      <c r="D87" s="26" t="s">
        <v>172</v>
      </c>
      <c r="E87" s="17" t="s">
        <v>173</v>
      </c>
      <c r="F87" s="28" t="s">
        <v>34</v>
      </c>
      <c r="G87" s="63">
        <v>1</v>
      </c>
    </row>
    <row r="88" spans="1:7" ht="41.45">
      <c r="A88" s="62">
        <v>81</v>
      </c>
      <c r="B88" s="25" t="s">
        <v>2</v>
      </c>
      <c r="C88" s="23" t="s">
        <v>101</v>
      </c>
      <c r="D88" s="26" t="s">
        <v>174</v>
      </c>
      <c r="E88" s="17" t="s">
        <v>175</v>
      </c>
      <c r="F88" s="28" t="s">
        <v>34</v>
      </c>
      <c r="G88" s="63">
        <v>1</v>
      </c>
    </row>
    <row r="89" spans="1:7" ht="41.45">
      <c r="A89" s="62">
        <v>82</v>
      </c>
      <c r="B89" s="25" t="s">
        <v>2</v>
      </c>
      <c r="C89" s="23" t="s">
        <v>101</v>
      </c>
      <c r="D89" s="26" t="s">
        <v>176</v>
      </c>
      <c r="E89" s="17" t="s">
        <v>177</v>
      </c>
      <c r="F89" s="28" t="s">
        <v>34</v>
      </c>
      <c r="G89" s="63">
        <v>1</v>
      </c>
    </row>
    <row r="90" spans="1:7" ht="41.45">
      <c r="A90" s="62">
        <v>83</v>
      </c>
      <c r="B90" s="25" t="s">
        <v>2</v>
      </c>
      <c r="C90" s="23" t="s">
        <v>101</v>
      </c>
      <c r="D90" s="26" t="s">
        <v>178</v>
      </c>
      <c r="E90" s="17" t="s">
        <v>179</v>
      </c>
      <c r="F90" s="28" t="s">
        <v>34</v>
      </c>
      <c r="G90" s="63">
        <v>1</v>
      </c>
    </row>
    <row r="91" spans="1:7" ht="48">
      <c r="A91" s="62">
        <v>84</v>
      </c>
      <c r="B91" s="25" t="s">
        <v>2</v>
      </c>
      <c r="C91" s="23" t="s">
        <v>101</v>
      </c>
      <c r="D91" s="26" t="s">
        <v>180</v>
      </c>
      <c r="E91" s="17" t="s">
        <v>181</v>
      </c>
      <c r="F91" s="28" t="s">
        <v>34</v>
      </c>
      <c r="G91" s="63">
        <v>1</v>
      </c>
    </row>
    <row r="92" spans="1:7" ht="48">
      <c r="A92" s="62">
        <v>85</v>
      </c>
      <c r="B92" s="25" t="s">
        <v>2</v>
      </c>
      <c r="C92" s="23" t="s">
        <v>101</v>
      </c>
      <c r="D92" s="26" t="s">
        <v>182</v>
      </c>
      <c r="E92" s="17" t="s">
        <v>183</v>
      </c>
      <c r="F92" s="28" t="s">
        <v>34</v>
      </c>
      <c r="G92" s="63">
        <v>1</v>
      </c>
    </row>
    <row r="93" spans="1:7" ht="48">
      <c r="A93" s="62">
        <v>86</v>
      </c>
      <c r="B93" s="25" t="s">
        <v>2</v>
      </c>
      <c r="C93" s="23" t="s">
        <v>101</v>
      </c>
      <c r="D93" s="26" t="s">
        <v>184</v>
      </c>
      <c r="E93" s="17" t="s">
        <v>183</v>
      </c>
      <c r="F93" s="28" t="s">
        <v>34</v>
      </c>
      <c r="G93" s="63">
        <v>1</v>
      </c>
    </row>
    <row r="94" spans="1:7" ht="41.45">
      <c r="A94" s="62">
        <v>87</v>
      </c>
      <c r="B94" s="25" t="s">
        <v>2</v>
      </c>
      <c r="C94" s="23" t="s">
        <v>101</v>
      </c>
      <c r="D94" s="26" t="s">
        <v>185</v>
      </c>
      <c r="E94" s="17" t="s">
        <v>186</v>
      </c>
      <c r="F94" s="28" t="s">
        <v>34</v>
      </c>
      <c r="G94" s="63">
        <v>1</v>
      </c>
    </row>
    <row r="95" spans="1:7" ht="41.45">
      <c r="A95" s="62">
        <v>88</v>
      </c>
      <c r="B95" s="25" t="s">
        <v>2</v>
      </c>
      <c r="C95" s="23" t="s">
        <v>101</v>
      </c>
      <c r="D95" s="26" t="s">
        <v>187</v>
      </c>
      <c r="E95" s="17" t="s">
        <v>188</v>
      </c>
      <c r="F95" s="28" t="s">
        <v>34</v>
      </c>
      <c r="G95" s="63">
        <v>1</v>
      </c>
    </row>
    <row r="96" spans="1:7" ht="41.45">
      <c r="A96" s="62">
        <v>89</v>
      </c>
      <c r="B96" s="25" t="s">
        <v>2</v>
      </c>
      <c r="C96" s="23" t="s">
        <v>101</v>
      </c>
      <c r="D96" s="26" t="s">
        <v>189</v>
      </c>
      <c r="E96" s="17" t="s">
        <v>190</v>
      </c>
      <c r="F96" s="28" t="s">
        <v>34</v>
      </c>
      <c r="G96" s="63">
        <v>1</v>
      </c>
    </row>
    <row r="97" spans="1:7" ht="41.45">
      <c r="A97" s="62">
        <v>90</v>
      </c>
      <c r="B97" s="25" t="s">
        <v>2</v>
      </c>
      <c r="C97" s="23" t="s">
        <v>101</v>
      </c>
      <c r="D97" s="26" t="s">
        <v>191</v>
      </c>
      <c r="E97" s="17" t="s">
        <v>192</v>
      </c>
      <c r="F97" s="28" t="s">
        <v>34</v>
      </c>
      <c r="G97" s="63">
        <v>1</v>
      </c>
    </row>
    <row r="98" spans="1:7" ht="41.45">
      <c r="A98" s="62">
        <v>91</v>
      </c>
      <c r="B98" s="25" t="s">
        <v>2</v>
      </c>
      <c r="C98" s="23" t="s">
        <v>101</v>
      </c>
      <c r="D98" s="26" t="s">
        <v>193</v>
      </c>
      <c r="E98" s="17" t="s">
        <v>194</v>
      </c>
      <c r="F98" s="28" t="s">
        <v>34</v>
      </c>
      <c r="G98" s="63">
        <v>1</v>
      </c>
    </row>
    <row r="99" spans="1:7" ht="27.6">
      <c r="A99" s="62">
        <v>92</v>
      </c>
      <c r="B99" s="25" t="s">
        <v>2</v>
      </c>
      <c r="C99" s="23" t="s">
        <v>195</v>
      </c>
      <c r="D99" s="23">
        <v>25</v>
      </c>
      <c r="E99" s="5" t="s">
        <v>196</v>
      </c>
      <c r="F99" s="27" t="s">
        <v>197</v>
      </c>
      <c r="G99" s="63">
        <v>1</v>
      </c>
    </row>
    <row r="100" spans="1:7" ht="60">
      <c r="A100" s="62">
        <v>93</v>
      </c>
      <c r="B100" s="25" t="s">
        <v>2</v>
      </c>
      <c r="C100" s="23" t="s">
        <v>198</v>
      </c>
      <c r="D100" s="23">
        <v>26</v>
      </c>
      <c r="E100" s="5" t="s">
        <v>199</v>
      </c>
      <c r="F100" s="27" t="s">
        <v>200</v>
      </c>
      <c r="G100" s="63">
        <v>1</v>
      </c>
    </row>
    <row r="101" spans="1:7" ht="124.15">
      <c r="A101" s="62">
        <v>94</v>
      </c>
      <c r="B101" s="25" t="s">
        <v>2</v>
      </c>
      <c r="C101" s="23" t="s">
        <v>201</v>
      </c>
      <c r="D101" s="23">
        <v>27</v>
      </c>
      <c r="E101" s="5" t="s">
        <v>202</v>
      </c>
      <c r="F101" s="35" t="s">
        <v>203</v>
      </c>
      <c r="G101" s="63">
        <v>1</v>
      </c>
    </row>
    <row r="102" spans="1:7" ht="138">
      <c r="A102" s="62">
        <v>95</v>
      </c>
      <c r="B102" s="25" t="s">
        <v>2</v>
      </c>
      <c r="C102" s="23" t="s">
        <v>204</v>
      </c>
      <c r="D102" s="23">
        <v>27</v>
      </c>
      <c r="E102" s="5" t="s">
        <v>205</v>
      </c>
      <c r="F102" s="27" t="s">
        <v>206</v>
      </c>
      <c r="G102" s="63">
        <v>1</v>
      </c>
    </row>
    <row r="103" spans="1:7" ht="220.9">
      <c r="A103" s="62">
        <v>96</v>
      </c>
      <c r="B103" s="25" t="s">
        <v>2</v>
      </c>
      <c r="C103" s="23" t="s">
        <v>207</v>
      </c>
      <c r="D103" s="23">
        <v>63</v>
      </c>
      <c r="E103" s="5" t="s">
        <v>208</v>
      </c>
      <c r="F103" s="27" t="s">
        <v>209</v>
      </c>
      <c r="G103" s="63">
        <v>1</v>
      </c>
    </row>
    <row r="104" spans="1:7" ht="72">
      <c r="A104" s="62">
        <v>97</v>
      </c>
      <c r="B104" s="25" t="s">
        <v>2</v>
      </c>
      <c r="C104" s="23" t="s">
        <v>210</v>
      </c>
      <c r="D104" s="23">
        <v>37</v>
      </c>
      <c r="E104" s="5" t="s">
        <v>211</v>
      </c>
      <c r="F104" s="27" t="s">
        <v>212</v>
      </c>
      <c r="G104" s="63">
        <v>1</v>
      </c>
    </row>
    <row r="105" spans="1:7" ht="72">
      <c r="A105" s="62">
        <v>98</v>
      </c>
      <c r="B105" s="25" t="s">
        <v>2</v>
      </c>
      <c r="C105" s="23" t="s">
        <v>213</v>
      </c>
      <c r="D105" s="23">
        <v>47</v>
      </c>
      <c r="E105" s="5" t="s">
        <v>214</v>
      </c>
      <c r="F105" s="27" t="s">
        <v>215</v>
      </c>
      <c r="G105" s="63">
        <v>1</v>
      </c>
    </row>
    <row r="106" spans="1:7" ht="60">
      <c r="A106" s="62">
        <v>99</v>
      </c>
      <c r="B106" s="25" t="s">
        <v>2</v>
      </c>
      <c r="C106" s="23" t="s">
        <v>216</v>
      </c>
      <c r="D106" s="23">
        <v>45</v>
      </c>
      <c r="E106" s="5" t="s">
        <v>217</v>
      </c>
      <c r="F106" s="27" t="s">
        <v>218</v>
      </c>
      <c r="G106" s="63">
        <v>1</v>
      </c>
    </row>
    <row r="107" spans="1:7" ht="84">
      <c r="A107" s="62">
        <v>100</v>
      </c>
      <c r="B107" s="25" t="s">
        <v>2</v>
      </c>
      <c r="C107" s="23" t="s">
        <v>219</v>
      </c>
      <c r="D107" s="23">
        <v>29</v>
      </c>
      <c r="E107" s="5" t="s">
        <v>220</v>
      </c>
      <c r="F107" s="27" t="s">
        <v>221</v>
      </c>
      <c r="G107" s="63">
        <v>1</v>
      </c>
    </row>
    <row r="108" spans="1:7" ht="84">
      <c r="A108" s="62">
        <v>101</v>
      </c>
      <c r="B108" s="25" t="s">
        <v>2</v>
      </c>
      <c r="C108" s="23" t="s">
        <v>222</v>
      </c>
      <c r="D108" s="23">
        <v>29</v>
      </c>
      <c r="E108" s="5" t="s">
        <v>223</v>
      </c>
      <c r="F108" s="27" t="s">
        <v>221</v>
      </c>
      <c r="G108" s="63">
        <v>1</v>
      </c>
    </row>
    <row r="109" spans="1:7" ht="48">
      <c r="A109" s="62">
        <v>102</v>
      </c>
      <c r="B109" s="25" t="s">
        <v>4</v>
      </c>
      <c r="C109" s="23" t="s">
        <v>222</v>
      </c>
      <c r="D109" s="23">
        <v>29</v>
      </c>
      <c r="E109" s="5" t="s">
        <v>224</v>
      </c>
      <c r="F109" s="27" t="s">
        <v>225</v>
      </c>
      <c r="G109" s="63">
        <v>1</v>
      </c>
    </row>
    <row r="110" spans="1:7" ht="110.45">
      <c r="A110" s="62">
        <v>103</v>
      </c>
      <c r="B110" s="25" t="s">
        <v>4</v>
      </c>
      <c r="C110" s="23" t="s">
        <v>222</v>
      </c>
      <c r="D110" s="23">
        <v>29</v>
      </c>
      <c r="E110" s="5" t="s">
        <v>226</v>
      </c>
      <c r="F110" s="36" t="s">
        <v>227</v>
      </c>
      <c r="G110" s="63">
        <v>1</v>
      </c>
    </row>
    <row r="111" spans="1:7" ht="193.15">
      <c r="A111" s="62">
        <v>104</v>
      </c>
      <c r="B111" s="25" t="s">
        <v>2</v>
      </c>
      <c r="C111" s="23" t="s">
        <v>222</v>
      </c>
      <c r="D111" s="23">
        <v>29</v>
      </c>
      <c r="E111" s="5" t="s">
        <v>228</v>
      </c>
      <c r="F111" s="27" t="s">
        <v>229</v>
      </c>
      <c r="G111" s="63">
        <v>1</v>
      </c>
    </row>
    <row r="112" spans="1:7" ht="180" thickBot="1">
      <c r="A112" s="65">
        <v>105</v>
      </c>
      <c r="B112" s="83" t="s">
        <v>2</v>
      </c>
      <c r="C112" s="66" t="s">
        <v>230</v>
      </c>
      <c r="D112" s="66">
        <v>17</v>
      </c>
      <c r="E112" s="67" t="s">
        <v>231</v>
      </c>
      <c r="F112" s="68" t="s">
        <v>232</v>
      </c>
      <c r="G112" s="69">
        <v>1</v>
      </c>
    </row>
    <row r="113" spans="1:7" ht="28.15" thickBot="1">
      <c r="A113" s="91" t="s">
        <v>5</v>
      </c>
      <c r="B113" s="92" t="s">
        <v>6</v>
      </c>
      <c r="C113" s="92" t="s">
        <v>7</v>
      </c>
      <c r="D113" s="93" t="s">
        <v>8</v>
      </c>
      <c r="E113" s="94" t="s">
        <v>9</v>
      </c>
      <c r="F113" s="95" t="s">
        <v>10</v>
      </c>
      <c r="G113" s="96" t="s">
        <v>11</v>
      </c>
    </row>
    <row r="114" spans="1:7" ht="147.75" customHeight="1">
      <c r="A114" s="70">
        <v>106</v>
      </c>
      <c r="B114" s="58" t="s">
        <v>2</v>
      </c>
      <c r="C114" s="58" t="s">
        <v>233</v>
      </c>
      <c r="D114" s="58">
        <v>56</v>
      </c>
      <c r="E114" s="71" t="s">
        <v>234</v>
      </c>
      <c r="F114" s="72" t="s">
        <v>235</v>
      </c>
      <c r="G114" s="73" t="s">
        <v>236</v>
      </c>
    </row>
    <row r="115" spans="1:7" ht="138">
      <c r="A115" s="74">
        <v>107</v>
      </c>
      <c r="B115" s="25" t="s">
        <v>2</v>
      </c>
      <c r="C115" s="23" t="s">
        <v>233</v>
      </c>
      <c r="D115" s="23">
        <v>56</v>
      </c>
      <c r="E115" s="20" t="s">
        <v>237</v>
      </c>
      <c r="F115" s="38" t="s">
        <v>238</v>
      </c>
      <c r="G115" s="75" t="s">
        <v>236</v>
      </c>
    </row>
    <row r="116" spans="1:7" ht="151.9">
      <c r="A116" s="74">
        <v>108</v>
      </c>
      <c r="B116" s="39" t="s">
        <v>2</v>
      </c>
      <c r="C116" s="24" t="s">
        <v>239</v>
      </c>
      <c r="D116" s="24" t="s">
        <v>240</v>
      </c>
      <c r="E116" s="21" t="s">
        <v>241</v>
      </c>
      <c r="F116" s="76" t="s">
        <v>242</v>
      </c>
      <c r="G116" s="77" t="s">
        <v>236</v>
      </c>
    </row>
    <row r="117" spans="1:7" ht="220.9">
      <c r="A117" s="74">
        <v>109</v>
      </c>
      <c r="B117" s="39" t="s">
        <v>2</v>
      </c>
      <c r="C117" s="24" t="s">
        <v>243</v>
      </c>
      <c r="D117" s="24" t="s">
        <v>244</v>
      </c>
      <c r="E117" s="20" t="s">
        <v>245</v>
      </c>
      <c r="F117" s="37" t="s">
        <v>246</v>
      </c>
      <c r="G117" s="77" t="s">
        <v>236</v>
      </c>
    </row>
    <row r="118" spans="1:7" ht="105" customHeight="1" thickBot="1">
      <c r="A118" s="78">
        <v>110</v>
      </c>
      <c r="B118" s="79" t="s">
        <v>2</v>
      </c>
      <c r="C118" s="80" t="s">
        <v>243</v>
      </c>
      <c r="D118" s="80" t="s">
        <v>247</v>
      </c>
      <c r="E118" s="67" t="s">
        <v>248</v>
      </c>
      <c r="F118" s="81" t="s">
        <v>249</v>
      </c>
      <c r="G118" s="82" t="s">
        <v>236</v>
      </c>
    </row>
    <row r="119" spans="1:7">
      <c r="A119" s="97"/>
      <c r="B119" s="98"/>
      <c r="C119" s="98"/>
      <c r="D119" s="99"/>
      <c r="E119" s="98"/>
      <c r="F119" s="98"/>
      <c r="G119" s="100"/>
    </row>
    <row r="120" spans="1:7">
      <c r="A120" s="101"/>
      <c r="B120" s="102"/>
      <c r="C120" s="102"/>
      <c r="D120" s="103"/>
      <c r="E120" s="102"/>
      <c r="F120" s="102"/>
      <c r="G120" s="104"/>
    </row>
    <row r="121" spans="1:7" ht="18">
      <c r="A121" s="101"/>
      <c r="B121" s="102"/>
      <c r="C121" s="102"/>
      <c r="D121" s="103"/>
      <c r="E121" s="102"/>
      <c r="F121" s="102"/>
      <c r="G121" s="109" t="s">
        <v>250</v>
      </c>
    </row>
    <row r="122" spans="1:7">
      <c r="A122" s="101"/>
      <c r="B122" s="102"/>
      <c r="C122" s="102"/>
      <c r="D122" s="103"/>
      <c r="E122" s="102"/>
      <c r="F122" s="102"/>
      <c r="G122" s="104"/>
    </row>
    <row r="123" spans="1:7" ht="14.45" thickBot="1">
      <c r="A123" s="105"/>
      <c r="B123" s="106"/>
      <c r="C123" s="106"/>
      <c r="D123" s="107"/>
      <c r="E123" s="106"/>
      <c r="F123" s="106"/>
      <c r="G123" s="108"/>
    </row>
    <row r="124" spans="1:7">
      <c r="B124" s="10"/>
      <c r="C124" s="10"/>
      <c r="E124" s="10"/>
      <c r="F124" s="10"/>
    </row>
    <row r="125" spans="1:7">
      <c r="B125" s="10"/>
      <c r="C125" s="10"/>
      <c r="E125" s="10"/>
      <c r="F125" s="10"/>
    </row>
    <row r="126" spans="1:7">
      <c r="B126" s="10"/>
      <c r="C126" s="10"/>
      <c r="E126" s="10"/>
      <c r="F126" s="10"/>
    </row>
    <row r="127" spans="1:7">
      <c r="B127" s="10"/>
      <c r="C127" s="10"/>
      <c r="E127" s="10"/>
      <c r="F127" s="10"/>
    </row>
    <row r="128" spans="1:7">
      <c r="B128" s="10"/>
      <c r="C128" s="10"/>
      <c r="E128" s="10"/>
      <c r="F128" s="10"/>
    </row>
    <row r="129" spans="2:6">
      <c r="B129" s="10"/>
      <c r="C129" s="10"/>
      <c r="E129" s="10"/>
      <c r="F129" s="10"/>
    </row>
    <row r="130" spans="2:6">
      <c r="B130" s="10"/>
      <c r="C130" s="10"/>
      <c r="E130" s="10"/>
      <c r="F130" s="10"/>
    </row>
    <row r="131" spans="2:6">
      <c r="B131" s="10"/>
      <c r="C131" s="10"/>
      <c r="E131" s="10"/>
      <c r="F131" s="10"/>
    </row>
    <row r="132" spans="2:6">
      <c r="B132" s="10"/>
      <c r="C132" s="10"/>
      <c r="E132" s="10"/>
      <c r="F132" s="10"/>
    </row>
    <row r="133" spans="2:6">
      <c r="B133" s="10"/>
      <c r="C133" s="10"/>
      <c r="E133" s="10"/>
      <c r="F133" s="10"/>
    </row>
  </sheetData>
  <autoFilter ref="A7:G7" xr:uid="{00000000-0001-0000-0000-000000000000}"/>
  <dataValidations count="2">
    <dataValidation type="list" allowBlank="1" showInputMessage="1" showErrorMessage="1" sqref="B8:B98" xr:uid="{00000000-0002-0000-0000-000000000000}">
      <formula1>$P$2:$P$5</formula1>
      <formula2>0</formula2>
    </dataValidation>
    <dataValidation type="list" allowBlank="1" showInputMessage="1" showErrorMessage="1" sqref="B99:B112 B114:B115" xr:uid="{77EF52ED-FB50-4597-B3F1-9AED5A950BA8}">
      <formula1>$N$2:$N$5</formula1>
      <formula2>0</formula2>
    </dataValidation>
  </dataValidations>
  <pageMargins left="0.74791666666666701" right="0.74791666666666701" top="0.98402777777777795" bottom="0.98402777777777795" header="0.511811023622047" footer="0.51180555555555596"/>
  <pageSetup paperSize="8" fitToHeight="0" orientation="landscape" horizontalDpi="300" verticalDpi="300" r:id="rId1"/>
  <headerFooter>
    <oddFooter>&amp;CPagina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PV_x002d_code_x0028_s_x0029_ xmlns="a8efa835-bcfd-495b-9232-e3a672410da7" xsi:nil="true"/>
    <Adviseurs xmlns="a8efa835-bcfd-495b-9232-e3a672410da7">
      <UserInfo>
        <DisplayName/>
        <AccountId xsi:nil="true"/>
        <AccountType/>
      </UserInfo>
    </Adviseurs>
    <Hoofdcategorie xmlns="a8efa835-bcfd-495b-9232-e3a672410da7">NvI</Hoofdcategorie>
    <Subcategorie xmlns="a8efa835-bcfd-495b-9232-e3a672410da7">NvI 1</Subcategorie>
    <lcf76f155ced4ddcb4097134ff3c332f xmlns="a8efa835-bcfd-495b-9232-e3a672410da7" xsi:nil="true"/>
    <PIACodering xmlns="a8efa835-bcfd-495b-9232-e3a672410da7" xsi:nil="true"/>
    <Beleidsthema_x0028_s_x0029_ xmlns="a8efa835-bcfd-495b-9232-e3a672410da7" xsi:nil="true"/>
    <_dlc_DocId xmlns="d7a187d9-a854-4467-9103-8adc49ee9a7f">KKKWH4SCED2P-735355915-30402</_dlc_DocId>
    <_dlc_DocIdUrl xmlns="d7a187d9-a854-4467-9103-8adc49ee9a7f">
      <Url>https://provincienoordholland.sharepoint.com/teams/si-inka/_layouts/15/DocIdRedir.aspx?ID=KKKWH4SCED2P-735355915-30402</Url>
      <Description>KKKWH4SCED2P-735355915-30402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AB36AD5C1BC7842AC4C783F5E1148F0" ma:contentTypeVersion="12" ma:contentTypeDescription="Een nieuw document maken." ma:contentTypeScope="" ma:versionID="9f81f974734742904e0edac00546f5a5">
  <xsd:schema xmlns:xsd="http://www.w3.org/2001/XMLSchema" xmlns:xs="http://www.w3.org/2001/XMLSchema" xmlns:p="http://schemas.microsoft.com/office/2006/metadata/properties" xmlns:ns2="d7a187d9-a854-4467-9103-8adc49ee9a7f" xmlns:ns3="a8efa835-bcfd-495b-9232-e3a672410da7" targetNamespace="http://schemas.microsoft.com/office/2006/metadata/properties" ma:root="true" ma:fieldsID="c06067c590a6dd6492eaabdce2bff64f" ns2:_="" ns3:_="">
    <xsd:import namespace="d7a187d9-a854-4467-9103-8adc49ee9a7f"/>
    <xsd:import namespace="a8efa835-bcfd-495b-9232-e3a672410da7"/>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3:PIACodering" minOccurs="0"/>
                <xsd:element ref="ns3:Adviseurs" minOccurs="0"/>
                <xsd:element ref="ns3:CPV_x002d_code_x0028_s_x0029_" minOccurs="0"/>
                <xsd:element ref="ns3:Beleidsthema_x0028_s_x0029_" minOccurs="0"/>
                <xsd:element ref="ns3:Hoofdcategorie" minOccurs="0"/>
                <xsd:element ref="ns3:Subcategori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efa835-bcfd-495b-9232-e3a672410da7" elementFormDefault="qualified">
    <xsd:import namespace="http://schemas.microsoft.com/office/2006/documentManagement/types"/>
    <xsd:import namespace="http://schemas.microsoft.com/office/infopath/2007/PartnerControls"/>
    <xsd:element name="lcf76f155ced4ddcb4097134ff3c332f" ma:index="11" nillable="true" ma:displayName="Afbeeldingtags_0" ma:hidden="true" ma:internalName="lcf76f155ced4ddcb4097134ff3c332f">
      <xsd:simpleType>
        <xsd:restriction base="dms:Note"/>
      </xsd:simpleType>
    </xsd:element>
    <xsd:element name="PIACodering" ma:index="12" nillable="true" ma:displayName="PIA Codering" ma:decimals="0" ma:description="https://www.pianoo.nl/nl/inkoopproces/organisatie/inkooppakketten#inkoopalgemeen&#10;" ma:format="Dropdown" ma:internalName="PIACodering" ma:percentage="FALSE">
      <xsd:simpleType>
        <xsd:restriction base="dms:Number">
          <xsd:maxInclusive value="1024"/>
        </xsd:restriction>
      </xsd:simpleType>
    </xsd:element>
    <xsd:element name="Adviseurs" ma:index="13" nillable="true" ma:displayName="Adviseurs" ma:description="De Inkoopadviseurs(s) en de adviseur(s) contractmanagement" ma:format="Dropdown" ma:list="UserInfo" ma:SharePointGroup="0" ma:internalName="Adviseu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PV_x002d_code_x0028_s_x0029_" ma:index="14" nillable="true" ma:displayName="CPV-code(s)" ma:description="https://www.pianoo.nl/nl/regelgeving/cpv-codes&#10;" ma:format="Dropdown" ma:internalName="CPV_x002d_code_x0028_s_x0029_">
      <xsd:complexType>
        <xsd:complexContent>
          <xsd:extension base="dms:MultiChoiceFillIn">
            <xsd:sequence>
              <xsd:element name="Value" maxOccurs="unbounded" minOccurs="0" nillable="true">
                <xsd:simpleType>
                  <xsd:union memberTypes="dms:Text">
                    <xsd:simpleType>
                      <xsd:restriction base="dms:Choice">
                        <xsd:enumeration value="71300000-1"/>
                      </xsd:restriction>
                    </xsd:simpleType>
                  </xsd:union>
                </xsd:simpleType>
              </xsd:element>
            </xsd:sequence>
          </xsd:extension>
        </xsd:complexContent>
      </xsd:complexType>
    </xsd:element>
    <xsd:element name="Beleidsthema_x0028_s_x0029_" ma:index="15" nillable="true" ma:displayName="Beleidsthema(s)" ma:format="Dropdown" ma:internalName="Beleidsthema_x0028_s_x0029_">
      <xsd:complexType>
        <xsd:complexContent>
          <xsd:extension base="dms:MultiChoice">
            <xsd:sequence>
              <xsd:element name="Value" maxOccurs="unbounded" minOccurs="0" nillable="true">
                <xsd:simpleType>
                  <xsd:restriction base="dms:Choice">
                    <xsd:enumeration value="Cultuur en erfgoed"/>
                    <xsd:enumeration value="Klimaat en energietransities"/>
                    <xsd:enumeration value="Economie en werk"/>
                  </xsd:restriction>
                </xsd:simpleType>
              </xsd:element>
            </xsd:sequence>
          </xsd:extension>
        </xsd:complexContent>
      </xsd:complexType>
    </xsd:element>
    <xsd:element name="Hoofdcategorie" ma:index="16" nillable="true" ma:displayName="Hoofdcategorie" ma:description="Hoofdcategorie is de hoofdmap" ma:format="Dropdown" ma:indexed="true" ma:internalName="Hoofdcategorie">
      <xsd:simpleType>
        <xsd:union memberTypes="dms:Text">
          <xsd:simpleType>
            <xsd:restriction base="dms:Choice">
              <xsd:enumeration value="Voorbereiding"/>
              <xsd:enumeration value="Marktconsultatie"/>
              <xsd:enumeration value="Offerteaanvraag"/>
              <xsd:enumeration value="Offerteaanvraag"/>
              <xsd:enumeration value="NvI"/>
              <xsd:enumeration value="Beoordeling"/>
              <xsd:enumeration value="Selectie"/>
              <xsd:enumeration value="Gunning"/>
              <xsd:enumeration value="Overeenkomst"/>
              <xsd:enumeration value="Nazorg"/>
              <xsd:enumeration value="Indexatie"/>
              <xsd:enumeration value="Meerwerk"/>
              <xsd:enumeration value="Social Return"/>
              <xsd:enumeration value="Duurzaamheid"/>
              <xsd:enumeration value="Inschrijving"/>
            </xsd:restriction>
          </xsd:simpleType>
        </xsd:union>
      </xsd:simpleType>
    </xsd:element>
    <xsd:element name="Subcategorie" ma:index="17" nillable="true" ma:displayName="Subcategorie" ma:description="Subcategorie is de submap" ma:format="Dropdown" ma:internalName="Subcategorie">
      <xsd:simpleType>
        <xsd:union memberTypes="dms:Text">
          <xsd:simpleType>
            <xsd:restriction base="dms:Choice">
              <xsd:enumeration value="Inkoopplan"/>
              <xsd:enumeration value="Planning"/>
              <xsd:enumeration value="Raming"/>
              <xsd:enumeration value="Voorbereiding"/>
              <xsd:enumeration value="Concept marktconsultatie"/>
              <xsd:enumeration value="Publicatie marktconsultatie"/>
              <xsd:enumeration value="Concept offerteaanvraag"/>
              <xsd:enumeration value="Publicatie aanbestedingsstukken"/>
              <xsd:enumeration value="Informatiebijeenkomst"/>
              <xsd:enumeration value="Aanmelding"/>
              <xsd:enumeration value="Voorlopige selectie"/>
              <xsd:enumeration value="Concept selectieleidraad"/>
              <xsd:enumeration value="Publicatie selectieleidraad"/>
              <xsd:enumeration value="Definitieve selectie"/>
              <xsd:enumeration value="Procesverbaal"/>
              <xsd:enumeration value="Voorlopige gunning"/>
              <xsd:enumeration value="Definitieve gunning"/>
              <xsd:enumeration value="Verificatiegesprek"/>
              <xsd:enumeration value="Bewijsstukken"/>
              <xsd:enumeration value="Getekende overeenkomst"/>
              <xsd:enumeration value="Aankondiging gunning"/>
              <xsd:enumeration value="Checklist inkoopdossier"/>
              <xsd:enumeration value="Overdrachtsformulier contractmanagement"/>
              <xsd:enumeration value="Indexatie"/>
              <xsd:enumeration value="Meerwerk"/>
              <xsd:enumeration value="Social return"/>
              <xsd:enumeration value="Checklist minimale eisen selectie"/>
              <xsd:enumeration value="Beoordeling"/>
              <xsd:enumeration value="Overige nazorg"/>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57FDA-798C-48F0-900E-54AC9457810E}"/>
</file>

<file path=customXml/itemProps2.xml><?xml version="1.0" encoding="utf-8"?>
<ds:datastoreItem xmlns:ds="http://schemas.openxmlformats.org/officeDocument/2006/customXml" ds:itemID="{C8573A39-4D19-4303-A126-E32A520FECD1}"/>
</file>

<file path=customXml/itemProps3.xml><?xml version="1.0" encoding="utf-8"?>
<ds:datastoreItem xmlns:ds="http://schemas.openxmlformats.org/officeDocument/2006/customXml" ds:itemID="{1223E414-31D4-4735-9F65-03EB0959764D}"/>
</file>

<file path=customXml/itemProps4.xml><?xml version="1.0" encoding="utf-8"?>
<ds:datastoreItem xmlns:ds="http://schemas.openxmlformats.org/officeDocument/2006/customXml" ds:itemID="{95793FFD-1CEF-4CA8-81D9-8C7DB5E5D607}"/>
</file>

<file path=docMetadata/LabelInfo.xml><?xml version="1.0" encoding="utf-8"?>
<clbl:labelList xmlns:clbl="http://schemas.microsoft.com/office/2020/mipLabelMetadata">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Grontmij</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Fase 2 - Selectieleidraad - NVI 2</dc:title>
  <dc:subject/>
  <dc:creator>Mees Beeker</dc:creator>
  <cp:keywords/>
  <dc:description/>
  <cp:lastModifiedBy>Paul van der Loos</cp:lastModifiedBy>
  <cp:revision>1</cp:revision>
  <dcterms:created xsi:type="dcterms:W3CDTF">2011-10-21T10:39:31Z</dcterms:created>
  <dcterms:modified xsi:type="dcterms:W3CDTF">2025-09-08T15:30:05Z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anbestedingsfase">
    <vt:lpwstr>Inschrijvingsfase (incl. evaluatie)</vt:lpwstr>
  </property>
  <property fmtid="{D5CDD505-2E9C-101B-9397-08002B2CF9AE}" pid="3" name="Aanvang bewaartermijn">
    <vt:lpwstr/>
  </property>
  <property fmtid="{D5CDD505-2E9C-101B-9397-08002B2CF9AE}" pid="4" name="Aanvang_x0020_bewaartermijn">
    <vt:lpwstr/>
  </property>
  <property fmtid="{D5CDD505-2E9C-101B-9397-08002B2CF9AE}" pid="5" name="Bedrijfsproces">
    <vt:lpwstr/>
  </property>
  <property fmtid="{D5CDD505-2E9C-101B-9397-08002B2CF9AE}" pid="6" name="Beleidsthema">
    <vt:lpwstr/>
  </property>
  <property fmtid="{D5CDD505-2E9C-101B-9397-08002B2CF9AE}" pid="7" name="ComplianceAssetId">
    <vt:lpwstr>ASSETID_8889d551-619a-4ae1-a160-7d32fd96553c</vt:lpwstr>
  </property>
  <property fmtid="{D5CDD505-2E9C-101B-9397-08002B2CF9AE}" pid="8" name="ContentTypeId">
    <vt:lpwstr>0x010100DAB36AD5C1BC7842AC4C783F5E1148F0</vt:lpwstr>
  </property>
  <property fmtid="{D5CDD505-2E9C-101B-9397-08002B2CF9AE}" pid="9" name="Documenttype">
    <vt:lpwstr/>
  </property>
  <property fmtid="{D5CDD505-2E9C-101B-9397-08002B2CF9AE}" pid="10" name="Domein">
    <vt:lpwstr/>
  </property>
  <property fmtid="{D5CDD505-2E9C-101B-9397-08002B2CF9AE}" pid="11" name="Geheimhouding bekrachtigd door PS">
    <vt:bool>false</vt:bool>
  </property>
  <property fmtid="{D5CDD505-2E9C-101B-9397-08002B2CF9AE}" pid="12" name="Geheimhouding opgelegd door">
    <vt:lpwstr/>
  </property>
  <property fmtid="{D5CDD505-2E9C-101B-9397-08002B2CF9AE}" pid="13" name="Geheimhouding_x0020_opgelegd_x0020_door">
    <vt:lpwstr/>
  </property>
  <property fmtid="{D5CDD505-2E9C-101B-9397-08002B2CF9AE}" pid="14" name="Gerelateerde applicatie">
    <vt:lpwstr/>
  </property>
  <property fmtid="{D5CDD505-2E9C-101B-9397-08002B2CF9AE}" pid="15" name="Gerelateerde_x0020_applicatie">
    <vt:lpwstr/>
  </property>
  <property fmtid="{D5CDD505-2E9C-101B-9397-08002B2CF9AE}" pid="16" name="Grondslag openbaar">
    <vt:lpwstr/>
  </property>
  <property fmtid="{D5CDD505-2E9C-101B-9397-08002B2CF9AE}" pid="17" name="Grondslag voor geheimhouding1">
    <vt:lpwstr/>
  </property>
  <property fmtid="{D5CDD505-2E9C-101B-9397-08002B2CF9AE}" pid="18" name="Grondslag_x0020_openbaar">
    <vt:lpwstr/>
  </property>
  <property fmtid="{D5CDD505-2E9C-101B-9397-08002B2CF9AE}" pid="19" name="Grondslag_x0020_voor_x0020_geheimhouding1">
    <vt:lpwstr/>
  </property>
  <property fmtid="{D5CDD505-2E9C-101B-9397-08002B2CF9AE}" pid="20" name="Hoedanigheid">
    <vt:lpwstr/>
  </property>
  <property fmtid="{D5CDD505-2E9C-101B-9397-08002B2CF9AE}" pid="21" name="Inkoopadviseur">
    <vt:lpwstr/>
  </property>
  <property fmtid="{D5CDD505-2E9C-101B-9397-08002B2CF9AE}" pid="22" name="Kwalificatie integriteit">
    <vt:lpwstr/>
  </property>
  <property fmtid="{D5CDD505-2E9C-101B-9397-08002B2CF9AE}" pid="23" name="Kwalificatie_x0020_integriteit">
    <vt:lpwstr/>
  </property>
  <property fmtid="{D5CDD505-2E9C-101B-9397-08002B2CF9AE}" pid="24" name="Locatie verplaatsen">
    <vt:lpwstr/>
  </property>
  <property fmtid="{D5CDD505-2E9C-101B-9397-08002B2CF9AE}" pid="25" name="Locatie_x0020_verplaatsen">
    <vt:lpwstr/>
  </property>
  <property fmtid="{D5CDD505-2E9C-101B-9397-08002B2CF9AE}" pid="26" name="MediaServiceImageTags">
    <vt:lpwstr/>
  </property>
  <property fmtid="{D5CDD505-2E9C-101B-9397-08002B2CF9AE}" pid="27" name="Objectsoort">
    <vt:lpwstr/>
  </property>
  <property fmtid="{D5CDD505-2E9C-101B-9397-08002B2CF9AE}" pid="28" name="Organisatieonderdeel">
    <vt:lpwstr>17</vt:lpwstr>
  </property>
  <property fmtid="{D5CDD505-2E9C-101B-9397-08002B2CF9AE}" pid="29" name="PNH-gebied">
    <vt:lpwstr/>
  </property>
  <property fmtid="{D5CDD505-2E9C-101B-9397-08002B2CF9AE}" pid="30" name="PNHActiviteit">
    <vt:lpwstr/>
  </property>
  <property fmtid="{D5CDD505-2E9C-101B-9397-08002B2CF9AE}" pid="31" name="PNHBedrijfsproces">
    <vt:lpwstr/>
  </property>
  <property fmtid="{D5CDD505-2E9C-101B-9397-08002B2CF9AE}" pid="32" name="PNH_x005F_x002d_gebied">
    <vt:lpwstr/>
  </property>
  <property fmtid="{D5CDD505-2E9C-101B-9397-08002B2CF9AE}" pid="33" name="Projectactiviteit">
    <vt:lpwstr/>
  </property>
  <property fmtid="{D5CDD505-2E9C-101B-9397-08002B2CF9AE}" pid="34" name="Projectfase">
    <vt:lpwstr/>
  </property>
  <property fmtid="{D5CDD505-2E9C-101B-9397-08002B2CF9AE}" pid="35" name="Soort record">
    <vt:lpwstr/>
  </property>
  <property fmtid="{D5CDD505-2E9C-101B-9397-08002B2CF9AE}" pid="36" name="Soort toezicht">
    <vt:lpwstr/>
  </property>
  <property fmtid="{D5CDD505-2E9C-101B-9397-08002B2CF9AE}" pid="37" name="Soort_x0020_record">
    <vt:lpwstr/>
  </property>
  <property fmtid="{D5CDD505-2E9C-101B-9397-08002B2CF9AE}" pid="38" name="Soort_x0020_toezicht">
    <vt:lpwstr/>
  </property>
  <property fmtid="{D5CDD505-2E9C-101B-9397-08002B2CF9AE}" pid="39" name="Status document">
    <vt:lpwstr/>
  </property>
  <property fmtid="{D5CDD505-2E9C-101B-9397-08002B2CF9AE}" pid="40" name="Status dossier">
    <vt:lpwstr>1;#In behandeling|4c7b17d3-99d4-47d2-96b3-f1007e31f881</vt:lpwstr>
  </property>
  <property fmtid="{D5CDD505-2E9C-101B-9397-08002B2CF9AE}" pid="41" name="Status_x0020_document">
    <vt:lpwstr/>
  </property>
  <property fmtid="{D5CDD505-2E9C-101B-9397-08002B2CF9AE}" pid="42" name="Status_x0020_dossier">
    <vt:lpwstr>1;#In behandeling|4c7b17d3-99d4-47d2-96b3-f1007e31f881</vt:lpwstr>
  </property>
  <property fmtid="{D5CDD505-2E9C-101B-9397-08002B2CF9AE}" pid="43" name="Toezichtsgebied">
    <vt:lpwstr/>
  </property>
  <property fmtid="{D5CDD505-2E9C-101B-9397-08002B2CF9AE}" pid="44" name="Type aanbestedingsdossier">
    <vt:lpwstr/>
  </property>
  <property fmtid="{D5CDD505-2E9C-101B-9397-08002B2CF9AE}" pid="45" name="Type_x0020_aanbestedingsdossier">
    <vt:lpwstr/>
  </property>
  <property fmtid="{D5CDD505-2E9C-101B-9397-08002B2CF9AE}" pid="46" name="Uitkomst">
    <vt:lpwstr/>
  </property>
  <property fmtid="{D5CDD505-2E9C-101B-9397-08002B2CF9AE}" pid="47" name="Weg- vaarwegnummer">
    <vt:lpwstr/>
  </property>
  <property fmtid="{D5CDD505-2E9C-101B-9397-08002B2CF9AE}" pid="48" name="Weg_x005F_x002d__x0020_vaarwegnummer">
    <vt:lpwstr/>
  </property>
  <property fmtid="{D5CDD505-2E9C-101B-9397-08002B2CF9AE}" pid="49" name="_dlc_DocIdItemGuid">
    <vt:lpwstr>7b21ae44-53e8-4bdd-b433-0b95c6b12b3c</vt:lpwstr>
  </property>
  <property fmtid="{D5CDD505-2E9C-101B-9397-08002B2CF9AE}" pid="50" name="_docset_NoMedatataSyncRequired">
    <vt:lpwstr>False</vt:lpwstr>
  </property>
  <property fmtid="{D5CDD505-2E9C-101B-9397-08002B2CF9AE}" pid="51" name="ad9c06bc15a3492eb529eb48ca2db363">
    <vt:lpwstr/>
  </property>
  <property fmtid="{D5CDD505-2E9C-101B-9397-08002B2CF9AE}" pid="52" name="af5ae35b54c84f09896a11b2dec84839">
    <vt:lpwstr/>
  </property>
  <property fmtid="{D5CDD505-2E9C-101B-9397-08002B2CF9AE}" pid="53" name="dc72c89380db49daa673ce313ca9a274">
    <vt:lpwstr/>
  </property>
  <property fmtid="{D5CDD505-2E9C-101B-9397-08002B2CF9AE}" pid="54" name="e31121ba8f2448e0a4e586576f4bb073">
    <vt:lpwstr/>
  </property>
  <property fmtid="{D5CDD505-2E9C-101B-9397-08002B2CF9AE}" pid="55" name="e3b34194e53f42cda968a65aa076568b">
    <vt:lpwstr/>
  </property>
  <property fmtid="{D5CDD505-2E9C-101B-9397-08002B2CF9AE}" pid="56" name="fb9bf6f430b7444982f92b4cc13cc59b">
    <vt:lpwstr/>
  </property>
  <property fmtid="{D5CDD505-2E9C-101B-9397-08002B2CF9AE}" pid="57" name="fc889d47b20d4b7eb23397d202ce916e">
    <vt:lpwstr/>
  </property>
  <property fmtid="{D5CDD505-2E9C-101B-9397-08002B2CF9AE}" pid="58" name="g885bc7ff7c74afcad9e1f351ef621c8">
    <vt:lpwstr/>
  </property>
  <property fmtid="{D5CDD505-2E9C-101B-9397-08002B2CF9AE}" pid="59" name="gc0684d3c12b44f3a596ed170a775d7b">
    <vt:lpwstr/>
  </property>
  <property fmtid="{D5CDD505-2E9C-101B-9397-08002B2CF9AE}" pid="60" name="ge2120871af745b1ae0504045904b319">
    <vt:lpwstr/>
  </property>
  <property fmtid="{D5CDD505-2E9C-101B-9397-08002B2CF9AE}" pid="61" name="j3178a27eff5453fac94614d7a6a9e08">
    <vt:lpwstr/>
  </property>
  <property fmtid="{D5CDD505-2E9C-101B-9397-08002B2CF9AE}" pid="62" name="m60a1d1c449c48bbbcc326f67337168b">
    <vt:lpwstr/>
  </property>
  <property fmtid="{D5CDD505-2E9C-101B-9397-08002B2CF9AE}" pid="63" name="n0473b643a634bdd9d0f8eb24a9f924c">
    <vt:lpwstr>In behandeling|4c7b17d3-99d4-47d2-96b3-f1007e31f881</vt:lpwstr>
  </property>
  <property fmtid="{D5CDD505-2E9C-101B-9397-08002B2CF9AE}" pid="64" name="ncd4c9f9bf614d388b72eb91968d1b81">
    <vt:lpwstr/>
  </property>
  <property fmtid="{D5CDD505-2E9C-101B-9397-08002B2CF9AE}" pid="65" name="o5875bba6424448f97b2d90a0067556d">
    <vt:lpwstr/>
  </property>
  <property fmtid="{D5CDD505-2E9C-101B-9397-08002B2CF9AE}" pid="66" name="p5189299153b471dbe208a1382badc36">
    <vt:lpwstr/>
  </property>
  <property fmtid="{D5CDD505-2E9C-101B-9397-08002B2CF9AE}" pid="67" name="Weg_x002d_ vaarwegnummer">
    <vt:lpwstr/>
  </property>
  <property fmtid="{D5CDD505-2E9C-101B-9397-08002B2CF9AE}" pid="68" name="PNH_x002d_gebied">
    <vt:lpwstr/>
  </property>
  <property fmtid="{D5CDD505-2E9C-101B-9397-08002B2CF9AE}" pid="69" name="n6ae26952f94454485d08f7afa7634de">
    <vt:lpwstr/>
  </property>
  <property fmtid="{D5CDD505-2E9C-101B-9397-08002B2CF9AE}" pid="70" name="Weg_x002d__x0020_vaarwegnummer">
    <vt:lpwstr/>
  </property>
  <property fmtid="{D5CDD505-2E9C-101B-9397-08002B2CF9AE}" pid="71" name="cb0bc395e38145638a51dd612290f54d">
    <vt:lpwstr/>
  </property>
  <property fmtid="{D5CDD505-2E9C-101B-9397-08002B2CF9AE}" pid="72" name="dfa99505122e48579c24b43e3a44bd56">
    <vt:lpwstr/>
  </property>
  <property fmtid="{D5CDD505-2E9C-101B-9397-08002B2CF9AE}" pid="73" name="l0143d74ac9f4375b5e53f3bf171c8eb">
    <vt:lpwstr/>
  </property>
  <property fmtid="{D5CDD505-2E9C-101B-9397-08002B2CF9AE}" pid="74" name="TaxCatchAll">
    <vt:lpwstr>17;#CZ:CID|9a7ba9cf-8a02-42fd-af1e-31a29ce8401b;#1;#In behandeling|4c7b17d3-99d4-47d2-96b3-f1007e31f881</vt:lpwstr>
  </property>
  <property fmtid="{D5CDD505-2E9C-101B-9397-08002B2CF9AE}" pid="75" name="l198d4b554344fde9cd760def4ef28fe">
    <vt:lpwstr/>
  </property>
  <property fmtid="{D5CDD505-2E9C-101B-9397-08002B2CF9AE}" pid="76" name="j6fa90620fc745e8b82349fe5ebd2af6">
    <vt:lpwstr/>
  </property>
  <property fmtid="{D5CDD505-2E9C-101B-9397-08002B2CF9AE}" pid="77" name="ic1e5ae45c78478e931e737a744a1309">
    <vt:lpwstr/>
  </property>
  <property fmtid="{D5CDD505-2E9C-101B-9397-08002B2CF9AE}" pid="78" name="eb6d96c7a39b4a82859d6395136e1d0d">
    <vt:lpwstr/>
  </property>
  <property fmtid="{D5CDD505-2E9C-101B-9397-08002B2CF9AE}" pid="79" name="oba227f9df7b4adb9fb03e006e714027">
    <vt:lpwstr/>
  </property>
  <property fmtid="{D5CDD505-2E9C-101B-9397-08002B2CF9AE}" pid="80" name="cacfb565f8424c199369c1c3170d561c">
    <vt:lpwstr>CZ:CID|9a7ba9cf-8a02-42fd-af1e-31a29ce8401b</vt:lpwstr>
  </property>
</Properties>
</file>