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cizbeheer.sharepoint.com/sites/Project-WerkgroepEAScheidingswandenenplafondplaten/Gedeelde documenten/General/2. Aanbestedingsdocumenten/"/>
    </mc:Choice>
  </mc:AlternateContent>
  <xr:revisionPtr revIDLastSave="197" documentId="11_70E71E1B151D38A0A5BD89A98AB7CB4A92A16291" xr6:coauthVersionLast="47" xr6:coauthVersionMax="47" xr10:uidLastSave="{60C11617-C815-433C-BD4B-60B94E9D495E}"/>
  <bookViews>
    <workbookView xWindow="-28920" yWindow="-120" windowWidth="29040" windowHeight="15840" xr2:uid="{00000000-000D-0000-FFFF-FFFF00000000}"/>
  </bookViews>
  <sheets>
    <sheet name="Instructieblad" sheetId="3" r:id="rId1"/>
    <sheet name="Invul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E55" i="1" l="1"/>
  <c r="F54" i="1"/>
  <c r="F53" i="1"/>
  <c r="E52" i="1"/>
  <c r="F51" i="1"/>
  <c r="F50" i="1"/>
  <c r="F49" i="1"/>
  <c r="F48" i="1"/>
  <c r="F47" i="1"/>
  <c r="F46" i="1"/>
  <c r="F45" i="1"/>
  <c r="F44" i="1"/>
  <c r="F43" i="1"/>
  <c r="F42" i="1"/>
  <c r="F41" i="1"/>
  <c r="F39" i="1"/>
  <c r="F38" i="1"/>
  <c r="F37" i="1"/>
  <c r="F36" i="1"/>
  <c r="F35" i="1"/>
  <c r="F33" i="1"/>
  <c r="F32" i="1"/>
  <c r="F31" i="1"/>
  <c r="F30" i="1"/>
  <c r="F29" i="1"/>
  <c r="F28" i="1"/>
  <c r="F27" i="1"/>
  <c r="F26" i="1"/>
  <c r="F25" i="1"/>
  <c r="F24" i="1"/>
  <c r="F23" i="1"/>
  <c r="F22" i="1"/>
  <c r="F21" i="1"/>
  <c r="F20" i="1"/>
  <c r="F19" i="1"/>
  <c r="F18" i="1"/>
  <c r="F17" i="1"/>
  <c r="F16" i="1"/>
  <c r="F15" i="1"/>
  <c r="F14" i="1"/>
  <c r="F13" i="1"/>
  <c r="F12" i="1"/>
  <c r="F11" i="1"/>
  <c r="F10" i="1"/>
  <c r="F55" i="1" l="1"/>
</calcChain>
</file>

<file path=xl/sharedStrings.xml><?xml version="1.0" encoding="utf-8"?>
<sst xmlns="http://schemas.openxmlformats.org/spreadsheetml/2006/main" count="126" uniqueCount="89">
  <si>
    <t>Bijlage 3 Prijzenblad V1</t>
  </si>
  <si>
    <t>Scheidingswanden en plafondplaten</t>
  </si>
  <si>
    <t xml:space="preserve">Inschrijver verklaart door invulling en indienig van het rechtsgeldige ondertekende prijzenblad zich te houden aan onderstaande punten. </t>
  </si>
  <si>
    <t>1.</t>
  </si>
  <si>
    <t>Inschrijver vult alleen de blauwe cellen in op het prijzenblad. Indien Inschrijver toch aanpassingen aanbrengt in de andere cellen, dan leidt dit tot uitsluiting.</t>
  </si>
  <si>
    <t>2.</t>
  </si>
  <si>
    <t>Alle prijzen worden ingevuld aan de hand van wat gevraagd is op het prijzenblad. Het leeglaten van de blauwe cellen leidt tot uitsluiting.</t>
  </si>
  <si>
    <t>3.</t>
  </si>
  <si>
    <t>De in het prijzenblad opgenomen wegingsfactoren per eenheidsprijs zijn fictief en dienen uitsluitend ter vergelijk van de prijzen in de onderhavige aanbesteding.</t>
  </si>
  <si>
    <t xml:space="preserve">Inschrijvers kunnen derhalve nu en in de toekomst geen rechten ontlenen aan die wegingen met het oog op eventueel tijdens de uitvoering van </t>
  </si>
  <si>
    <t>de Raamovereenkomst werkelijk te realiseren hoeveelheden c.q. te realiseren omzet.</t>
  </si>
  <si>
    <t>4.</t>
  </si>
  <si>
    <t xml:space="preserve">Inschrijver mag en zal bij het opstellen van zijn Inschrijving geen oneigenlijk gebruikmaken van de gunningssystematiek. Op straffe van ongeldig verklaring van de Inschrijver dienen de navolgende voorwaarden met betrekking tot de aangeboden prijzen in acht te worden genomen: </t>
  </si>
  <si>
    <r>
      <rPr>
        <b/>
        <sz val="15"/>
        <color rgb="FF0099D6"/>
        <rFont val="Calibri"/>
        <family val="2"/>
        <scheme val="minor"/>
      </rPr>
      <t>·</t>
    </r>
    <r>
      <rPr>
        <sz val="10"/>
        <color theme="1"/>
        <rFont val="Calibri"/>
        <family val="2"/>
        <scheme val="minor"/>
      </rPr>
      <t xml:space="preserve">      Prijzen worden gegeven tot maximaal twee decimaal achter de komma. </t>
    </r>
  </si>
  <si>
    <r>
      <rPr>
        <b/>
        <sz val="15"/>
        <color rgb="FF0099D6"/>
        <rFont val="Calibri"/>
        <family val="2"/>
        <scheme val="minor"/>
      </rPr>
      <t>·</t>
    </r>
    <r>
      <rPr>
        <sz val="10"/>
        <color rgb="FF0099D6"/>
        <rFont val="Calibri"/>
        <family val="2"/>
        <scheme val="minor"/>
      </rPr>
      <t> </t>
    </r>
    <r>
      <rPr>
        <sz val="10"/>
        <color theme="1"/>
        <rFont val="Calibri"/>
        <family val="2"/>
        <scheme val="minor"/>
      </rPr>
      <t>     Inschrijvers moeten marktconforme en reële prijzen aanbieden.</t>
    </r>
  </si>
  <si>
    <r>
      <rPr>
        <b/>
        <sz val="15"/>
        <color rgb="FF0099D6"/>
        <rFont val="Calibri"/>
        <family val="2"/>
        <scheme val="minor"/>
      </rPr>
      <t>·</t>
    </r>
    <r>
      <rPr>
        <sz val="10"/>
        <color theme="1"/>
        <rFont val="Calibri"/>
        <family val="2"/>
        <scheme val="minor"/>
      </rPr>
      <t>      Een inschrijving van €0,- - ook op onderdelen - is verboden.</t>
    </r>
  </si>
  <si>
    <r>
      <rPr>
        <b/>
        <sz val="15"/>
        <color rgb="FF0099D6"/>
        <rFont val="Calibri"/>
        <family val="2"/>
        <scheme val="minor"/>
      </rPr>
      <t>·</t>
    </r>
    <r>
      <rPr>
        <sz val="10"/>
        <color theme="1"/>
        <rFont val="Calibri"/>
        <family val="2"/>
        <scheme val="minor"/>
      </rPr>
      <t>      Inschrijvers mogen geen negatieve prijzen - ook niet op onderdelen - indienen.</t>
    </r>
  </si>
  <si>
    <r>
      <rPr>
        <b/>
        <sz val="15"/>
        <color rgb="FF0099D6"/>
        <rFont val="Calibri"/>
        <family val="2"/>
        <scheme val="minor"/>
      </rPr>
      <t>·</t>
    </r>
    <r>
      <rPr>
        <sz val="10"/>
        <color theme="1"/>
        <rFont val="Calibri"/>
        <family val="2"/>
        <scheme val="minor"/>
      </rPr>
      <t>      Alle prijzen in dit prijzenblad zijn all-in, in euro's en exclusief BTW.</t>
    </r>
  </si>
  <si>
    <t>5.</t>
  </si>
  <si>
    <t>6.</t>
  </si>
  <si>
    <t>Inschrijver is geheel verantwoordelijk voor een juiste vermelding van de cijfers.</t>
  </si>
  <si>
    <t>7.</t>
  </si>
  <si>
    <t>De door de Inschrijver geoffreerde prijzen dienen zonder enig voorbehoud gebaseerd te zijn op de Aanbestedingsstukken.</t>
  </si>
  <si>
    <t>8.</t>
  </si>
  <si>
    <r>
      <t xml:space="preserve">Inschrijver levert het prijzenblad in Excel </t>
    </r>
    <r>
      <rPr>
        <b/>
        <sz val="10"/>
        <rFont val="Calibri"/>
        <family val="2"/>
        <scheme val="minor"/>
      </rPr>
      <t>Én</t>
    </r>
    <r>
      <rPr>
        <sz val="10"/>
        <rFont val="Calibri"/>
        <family val="2"/>
        <scheme val="minor"/>
      </rPr>
      <t xml:space="preserve"> rechtsgeldig ondertekend in PDF in.</t>
    </r>
  </si>
  <si>
    <t>Omschrijving</t>
  </si>
  <si>
    <t>Eenheid</t>
  </si>
  <si>
    <t>Prijs per eenheid</t>
  </si>
  <si>
    <t>Weging</t>
  </si>
  <si>
    <t>Prijs na weging</t>
  </si>
  <si>
    <t>Levering en plaatsing wanden</t>
  </si>
  <si>
    <t>Dicht wandelement - spaanplaat - 2700 mm hoog</t>
  </si>
  <si>
    <t>m1</t>
  </si>
  <si>
    <t>Dicht wandelement - spaanplaat - 4000 mm hoog</t>
  </si>
  <si>
    <t>Dicht wandelement - MDF - 2700 mm hoog</t>
  </si>
  <si>
    <t>Dicht wandelement - MDF - 4000 mm hoog</t>
  </si>
  <si>
    <t>Dicht wandelement - staal - 2700 mm hoog</t>
  </si>
  <si>
    <t>Dicht wandelement - staal - 4000 mm hoog</t>
  </si>
  <si>
    <t>Glazen wandelement - 2700 mm hoog</t>
  </si>
  <si>
    <t>Glazen wandelement - 4000 mm hoog</t>
  </si>
  <si>
    <t>Optie: folie aan binnenzijde dicht wandelement incl. aanbrengen</t>
  </si>
  <si>
    <t>Lamellenwand met glas - 2700 mm hoog</t>
  </si>
  <si>
    <t>Lamellenwand met glas - 4000 mm hoog</t>
  </si>
  <si>
    <t>Optie: folie aan binnenzijde lamellenwand met glas incl. aanbrengen</t>
  </si>
  <si>
    <t>Deur - 2700 mm hoog</t>
  </si>
  <si>
    <t>Optie: spiegelstuk</t>
  </si>
  <si>
    <t>Optie: knopcilinder</t>
  </si>
  <si>
    <t>stuk</t>
  </si>
  <si>
    <t xml:space="preserve">Optie: deurdranger </t>
  </si>
  <si>
    <t xml:space="preserve">Optie: deurdranger elektrisch </t>
  </si>
  <si>
    <t>Optie: valdorpel</t>
  </si>
  <si>
    <t>Wandprint - hoogte 2700 mm breedte 1200 mm</t>
  </si>
  <si>
    <t>m2</t>
  </si>
  <si>
    <t>Magneetwand - meerprijs t.o.v. dicht wandelement - 2700 mm</t>
  </si>
  <si>
    <t>Magneetwand - meerprijs t.o.v. dicht wandelement - 4000 mm</t>
  </si>
  <si>
    <t>Whiteboard - meerprijs t.o.v. dicht wandelement - 2700 mm</t>
  </si>
  <si>
    <t>Whiteboard - meerprijs t.o.v. dicht wandelement - 4000 mm</t>
  </si>
  <si>
    <t>Glazen schuifdeur - 2700 mm hoog</t>
  </si>
  <si>
    <t>Voorbereiding wand videoconferencing</t>
  </si>
  <si>
    <t>Levering en plaatsing plafonds</t>
  </si>
  <si>
    <t>Uitneembare akoestische plafondplaten</t>
  </si>
  <si>
    <t>Optie: secundair bandraster</t>
  </si>
  <si>
    <t>Uitneembare akoestische plafondplaten - representatief</t>
  </si>
  <si>
    <t>Uitneembare akoestische plafondplaten - hygiënisch tbv MER/SER</t>
  </si>
  <si>
    <t>Uitneembare akoestische plafondplaten - hygiënisch en vochtbestendig</t>
  </si>
  <si>
    <t>Verplaatsen - dichte wand - 2700 mm hoog</t>
  </si>
  <si>
    <t>Verplaatsen - dichte wand - 4000 mm hoog</t>
  </si>
  <si>
    <t>Verplaatsen - glazen wand - 2700 mm hoog</t>
  </si>
  <si>
    <t>Verplaatsen - glazen wand - 4000 mm hoog</t>
  </si>
  <si>
    <t>Verplaatsen - deuren - 2700 mm hoog</t>
  </si>
  <si>
    <t>Verplaatsen - deuren - 2700 mm hoog incl. spiegelstuk</t>
  </si>
  <si>
    <t>Verplaatsen - vouwwanden dicht - 2700 mm hoog</t>
  </si>
  <si>
    <t>Verplaatsen - vouwwanden dicht - 4000 mm hoog</t>
  </si>
  <si>
    <t>Verplaatsen - vouwwanden glas - 2700 mm hoog</t>
  </si>
  <si>
    <t>Verplaatsen - vouwwanden glas - 4000 mm hoog</t>
  </si>
  <si>
    <t>Onderhoud op afroep</t>
  </si>
  <si>
    <t>uur</t>
  </si>
  <si>
    <t>Overig</t>
  </si>
  <si>
    <t>Kraanhuur, prijs voor 4 uur</t>
  </si>
  <si>
    <t>Kraanhuur, prijs per (werk)dag</t>
  </si>
  <si>
    <t>Totaal</t>
  </si>
  <si>
    <t>Ondertekening</t>
  </si>
  <si>
    <t>Naam Inschrijver</t>
  </si>
  <si>
    <t>Datum</t>
  </si>
  <si>
    <t>Naam tekenbevoegde</t>
  </si>
  <si>
    <t>Functie tekenbevoegde</t>
  </si>
  <si>
    <t xml:space="preserve">Handtekening </t>
  </si>
  <si>
    <t xml:space="preserve"> </t>
  </si>
  <si>
    <t>Alle prijzen die zijn opgenomen in het prijzenblad worden beoordeeld en gelden tijdens de uitvoering van de Raamovereenkomst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</si>
</sst>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413]\ * #,##0.00_ ;_ [$€-413]\ * \-#,##0.00_ ;_ [$€-413]\ * &quot;-&quot;??_ ;_ @_ "/>
    <numFmt numFmtId="165" formatCode="0.0%"/>
    <numFmt numFmtId="166" formatCode="_ [$€-413]\ * #,##0.0000_ ;_ [$€-413]\ * \-#,##0.0000_ ;_ [$€-413]\ * &quot;-&quot;????_ ;_ @_ "/>
  </numFmts>
  <fonts count="21" x14ac:knownFonts="1">
    <font>
      <sz val="11"/>
      <color theme="1"/>
      <name val="Calibri"/>
      <family val="2"/>
      <scheme val="minor"/>
    </font>
    <font>
      <sz val="11"/>
      <color theme="1"/>
      <name val="Calibri"/>
      <family val="2"/>
      <scheme val="minor"/>
    </font>
    <font>
      <b/>
      <sz val="10"/>
      <color theme="1"/>
      <name val="Verdana"/>
      <family val="2"/>
    </font>
    <font>
      <b/>
      <sz val="9"/>
      <color theme="0"/>
      <name val="Verdana"/>
      <family val="2"/>
    </font>
    <font>
      <b/>
      <sz val="11"/>
      <color theme="0"/>
      <name val="Calibri"/>
      <family val="2"/>
      <scheme val="minor"/>
    </font>
    <font>
      <b/>
      <sz val="10"/>
      <color rgb="FFFFFFFF"/>
      <name val="Arial"/>
      <family val="2"/>
    </font>
    <font>
      <sz val="10"/>
      <color theme="0"/>
      <name val="Arial"/>
      <family val="2"/>
    </font>
    <font>
      <u/>
      <sz val="11"/>
      <color theme="1"/>
      <name val="Calibri"/>
      <family val="2"/>
      <scheme val="minor"/>
    </font>
    <font>
      <b/>
      <u/>
      <sz val="9"/>
      <color theme="1"/>
      <name val="Verdana"/>
      <family val="2"/>
    </font>
    <font>
      <u/>
      <sz val="11"/>
      <name val="Calibri"/>
      <family val="2"/>
      <scheme val="minor"/>
    </font>
    <font>
      <b/>
      <sz val="9"/>
      <name val="Verdana"/>
      <family val="2"/>
    </font>
    <font>
      <sz val="11"/>
      <color rgb="FFED1C29"/>
      <name val="Calibri"/>
      <family val="2"/>
      <scheme val="minor"/>
    </font>
    <font>
      <b/>
      <sz val="20"/>
      <color rgb="FF007DB0"/>
      <name val="Calibri"/>
      <family val="2"/>
      <scheme val="minor"/>
    </font>
    <font>
      <b/>
      <sz val="11"/>
      <color rgb="FFFF0000"/>
      <name val="Calibri"/>
      <family val="2"/>
      <scheme val="minor"/>
    </font>
    <font>
      <b/>
      <sz val="11"/>
      <color rgb="FF007DB0"/>
      <name val="Calibri"/>
      <family val="2"/>
      <scheme val="minor"/>
    </font>
    <font>
      <b/>
      <sz val="11"/>
      <color rgb="FFED1C29"/>
      <name val="Calibri"/>
      <family val="2"/>
      <scheme val="minor"/>
    </font>
    <font>
      <sz val="10"/>
      <name val="Calibri"/>
      <family val="2"/>
      <scheme val="minor"/>
    </font>
    <font>
      <sz val="10"/>
      <color theme="1"/>
      <name val="Calibri"/>
      <family val="2"/>
      <scheme val="minor"/>
    </font>
    <font>
      <b/>
      <sz val="15"/>
      <color rgb="FF0099D6"/>
      <name val="Calibri"/>
      <family val="2"/>
      <scheme val="minor"/>
    </font>
    <font>
      <sz val="10"/>
      <color rgb="FF0099D6"/>
      <name val="Calibri"/>
      <family val="2"/>
      <scheme val="minor"/>
    </font>
    <font>
      <b/>
      <sz val="10"/>
      <name val="Calibri"/>
      <family val="2"/>
      <scheme val="minor"/>
    </font>
  </fonts>
  <fills count="5">
    <fill>
      <patternFill patternType="none"/>
    </fill>
    <fill>
      <patternFill patternType="gray125"/>
    </fill>
    <fill>
      <patternFill patternType="solid">
        <fgColor rgb="FFED1C29"/>
        <bgColor indexed="64"/>
      </patternFill>
    </fill>
    <fill>
      <patternFill patternType="solid">
        <fgColor rgb="FF007DB0"/>
        <bgColor indexed="64"/>
      </patternFill>
    </fill>
    <fill>
      <patternFill patternType="solid">
        <fgColor theme="0"/>
        <bgColor indexed="64"/>
      </patternFill>
    </fill>
  </fills>
  <borders count="2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7">
    <xf numFmtId="0" fontId="0" fillId="0" borderId="0" xfId="0"/>
    <xf numFmtId="0" fontId="0" fillId="0" borderId="4" xfId="0" applyBorder="1"/>
    <xf numFmtId="0" fontId="0" fillId="0" borderId="5" xfId="0" applyBorder="1" applyAlignment="1">
      <alignment horizontal="center"/>
    </xf>
    <xf numFmtId="9" fontId="0" fillId="0" borderId="5" xfId="2" applyFont="1" applyBorder="1" applyAlignment="1">
      <alignment horizontal="center"/>
    </xf>
    <xf numFmtId="164" fontId="0" fillId="0" borderId="6" xfId="0" applyNumberFormat="1" applyBorder="1"/>
    <xf numFmtId="165" fontId="0" fillId="0" borderId="5" xfId="2" applyNumberFormat="1" applyFont="1" applyBorder="1" applyAlignment="1">
      <alignment horizontal="center"/>
    </xf>
    <xf numFmtId="0" fontId="0" fillId="0" borderId="7" xfId="0" applyBorder="1"/>
    <xf numFmtId="0" fontId="0" fillId="0" borderId="8" xfId="0" applyBorder="1" applyAlignment="1">
      <alignment horizontal="center"/>
    </xf>
    <xf numFmtId="9" fontId="0" fillId="0" borderId="8" xfId="2" applyFont="1" applyBorder="1" applyAlignment="1">
      <alignment horizontal="center"/>
    </xf>
    <xf numFmtId="164" fontId="0" fillId="0" borderId="9" xfId="0" applyNumberFormat="1" applyBorder="1"/>
    <xf numFmtId="0" fontId="0" fillId="0" borderId="10" xfId="0" applyBorder="1"/>
    <xf numFmtId="0" fontId="0" fillId="0" borderId="11" xfId="0" applyBorder="1"/>
    <xf numFmtId="0" fontId="0" fillId="0" borderId="11" xfId="0" applyBorder="1" applyAlignment="1">
      <alignment horizontal="center"/>
    </xf>
    <xf numFmtId="9" fontId="0" fillId="0" borderId="11" xfId="2" applyFont="1" applyBorder="1" applyAlignment="1">
      <alignment horizontal="center"/>
    </xf>
    <xf numFmtId="164" fontId="0" fillId="0" borderId="12" xfId="0" applyNumberFormat="1" applyBorder="1"/>
    <xf numFmtId="165" fontId="0" fillId="0" borderId="11" xfId="2" applyNumberFormat="1" applyFont="1" applyBorder="1" applyAlignment="1">
      <alignment horizont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0" borderId="16" xfId="0" applyBorder="1"/>
    <xf numFmtId="0" fontId="0" fillId="0" borderId="17" xfId="0" applyBorder="1"/>
    <xf numFmtId="165" fontId="0" fillId="0" borderId="17" xfId="2" applyNumberFormat="1" applyFont="1" applyBorder="1" applyAlignment="1">
      <alignment horizontal="center"/>
    </xf>
    <xf numFmtId="164" fontId="0" fillId="0" borderId="18" xfId="0" applyNumberFormat="1" applyBorder="1"/>
    <xf numFmtId="0" fontId="0" fillId="4" borderId="0" xfId="0" applyFill="1"/>
    <xf numFmtId="0" fontId="0" fillId="4" borderId="0" xfId="0" applyFill="1" applyAlignment="1">
      <alignment horizontal="left" wrapText="1"/>
    </xf>
    <xf numFmtId="44" fontId="6" fillId="3" borderId="17" xfId="1" applyFont="1" applyFill="1" applyBorder="1" applyAlignment="1">
      <alignment vertical="center" wrapText="1"/>
    </xf>
    <xf numFmtId="44" fontId="6" fillId="3" borderId="5" xfId="1" applyFont="1" applyFill="1" applyBorder="1" applyAlignment="1">
      <alignment vertical="center" wrapText="1"/>
    </xf>
    <xf numFmtId="44" fontId="6" fillId="3" borderId="8" xfId="1" applyFont="1" applyFill="1" applyBorder="1" applyAlignment="1">
      <alignment vertical="center" wrapText="1"/>
    </xf>
    <xf numFmtId="0" fontId="7" fillId="4" borderId="0" xfId="0" applyFont="1" applyFill="1"/>
    <xf numFmtId="9" fontId="3" fillId="2" borderId="2" xfId="0" applyNumberFormat="1" applyFont="1" applyFill="1" applyBorder="1" applyAlignment="1">
      <alignment horizontal="center"/>
    </xf>
    <xf numFmtId="166" fontId="3" fillId="2" borderId="3" xfId="0" applyNumberFormat="1" applyFont="1" applyFill="1" applyBorder="1"/>
    <xf numFmtId="0" fontId="11" fillId="4" borderId="0" xfId="0" applyFont="1" applyFill="1"/>
    <xf numFmtId="0" fontId="13" fillId="4" borderId="0" xfId="0" applyFont="1" applyFill="1"/>
    <xf numFmtId="15" fontId="14" fillId="4" borderId="0" xfId="0" applyNumberFormat="1" applyFont="1" applyFill="1" applyAlignment="1">
      <alignment horizontal="left"/>
    </xf>
    <xf numFmtId="0" fontId="14" fillId="4" borderId="0" xfId="0" applyFont="1" applyFill="1" applyAlignment="1">
      <alignment horizontal="left"/>
    </xf>
    <xf numFmtId="0" fontId="15" fillId="4" borderId="0" xfId="0" quotePrefix="1" applyFont="1" applyFill="1" applyAlignment="1">
      <alignment horizontal="right"/>
    </xf>
    <xf numFmtId="15" fontId="16" fillId="4" borderId="0" xfId="0" quotePrefix="1" applyNumberFormat="1" applyFont="1" applyFill="1" applyAlignment="1">
      <alignment vertical="center"/>
    </xf>
    <xf numFmtId="0" fontId="0" fillId="4" borderId="0" xfId="0" applyFill="1" applyAlignment="1">
      <alignment vertical="center"/>
    </xf>
    <xf numFmtId="0" fontId="15" fillId="4" borderId="0" xfId="0" quotePrefix="1" applyFont="1" applyFill="1" applyAlignment="1">
      <alignment horizontal="right" vertical="top"/>
    </xf>
    <xf numFmtId="0" fontId="17" fillId="4" borderId="0" xfId="0" applyFont="1" applyFill="1" applyAlignment="1">
      <alignment vertical="center"/>
    </xf>
    <xf numFmtId="15" fontId="16" fillId="4" borderId="0" xfId="0" quotePrefix="1" applyNumberFormat="1" applyFont="1" applyFill="1" applyAlignment="1">
      <alignment horizontal="left"/>
    </xf>
    <xf numFmtId="0" fontId="0" fillId="0" borderId="17" xfId="0" applyBorder="1" applyAlignment="1">
      <alignment horizontal="center"/>
    </xf>
    <xf numFmtId="9" fontId="0" fillId="0" borderId="17" xfId="2" applyFont="1" applyBorder="1" applyAlignment="1">
      <alignment horizontal="center"/>
    </xf>
    <xf numFmtId="0" fontId="10" fillId="4" borderId="21" xfId="0" applyFont="1" applyFill="1" applyBorder="1" applyAlignment="1">
      <alignment horizontal="right" vertical="top" wrapText="1"/>
    </xf>
    <xf numFmtId="0" fontId="10" fillId="4" borderId="24" xfId="0" applyFont="1" applyFill="1" applyBorder="1" applyAlignment="1">
      <alignment horizontal="right" wrapText="1"/>
    </xf>
    <xf numFmtId="0" fontId="10" fillId="4" borderId="19" xfId="0" applyFont="1" applyFill="1" applyBorder="1" applyAlignment="1">
      <alignment horizontal="right" wrapText="1"/>
    </xf>
    <xf numFmtId="0" fontId="12" fillId="4" borderId="0" xfId="0" applyFont="1" applyFill="1" applyAlignment="1">
      <alignment horizontal="left"/>
    </xf>
    <xf numFmtId="15" fontId="14" fillId="4" borderId="0" xfId="0" applyNumberFormat="1" applyFont="1" applyFill="1" applyAlignment="1">
      <alignment horizontal="left"/>
    </xf>
    <xf numFmtId="0" fontId="14" fillId="4" borderId="0" xfId="0" applyFont="1" applyFill="1" applyAlignment="1">
      <alignment horizontal="left"/>
    </xf>
    <xf numFmtId="15" fontId="16" fillId="4" borderId="0" xfId="0" quotePrefix="1" applyNumberFormat="1" applyFont="1" applyFill="1" applyAlignment="1">
      <alignment horizontal="left" vertical="center" wrapText="1"/>
    </xf>
    <xf numFmtId="0" fontId="3" fillId="2" borderId="1" xfId="0" applyFont="1" applyFill="1" applyBorder="1" applyAlignment="1">
      <alignment horizontal="right"/>
    </xf>
    <xf numFmtId="0" fontId="3" fillId="2" borderId="2" xfId="0" applyFont="1" applyFill="1" applyBorder="1" applyAlignment="1">
      <alignment horizontal="right"/>
    </xf>
    <xf numFmtId="0" fontId="2" fillId="0" borderId="13" xfId="0" applyFont="1" applyBorder="1" applyAlignment="1">
      <alignment horizontal="center"/>
    </xf>
    <xf numFmtId="0" fontId="2" fillId="0" borderId="15" xfId="0" applyFont="1" applyBorder="1" applyAlignment="1">
      <alignment horizontal="center"/>
    </xf>
    <xf numFmtId="0" fontId="2" fillId="0" borderId="14" xfId="0" applyFont="1" applyBorder="1" applyAlignment="1">
      <alignment horizontal="center"/>
    </xf>
    <xf numFmtId="0" fontId="8" fillId="4" borderId="0" xfId="0" applyFont="1" applyFill="1" applyAlignment="1">
      <alignment horizontal="left" wrapText="1"/>
    </xf>
    <xf numFmtId="0" fontId="7" fillId="4" borderId="0" xfId="0" applyFont="1" applyFill="1" applyAlignment="1">
      <alignment horizontal="left" wrapText="1"/>
    </xf>
    <xf numFmtId="0" fontId="9" fillId="4" borderId="0" xfId="0" applyFont="1" applyFill="1" applyAlignment="1">
      <alignment horizontal="left" wrapText="1"/>
    </xf>
    <xf numFmtId="0" fontId="4" fillId="2" borderId="26" xfId="0" applyFont="1" applyFill="1" applyBorder="1" applyAlignment="1">
      <alignment horizontal="center"/>
    </xf>
    <xf numFmtId="0" fontId="4" fillId="2" borderId="27" xfId="0" applyFont="1" applyFill="1" applyBorder="1" applyAlignment="1">
      <alignment horizontal="center"/>
    </xf>
    <xf numFmtId="0" fontId="4" fillId="2" borderId="28" xfId="0" applyFont="1" applyFill="1" applyBorder="1" applyAlignment="1">
      <alignment horizontal="center"/>
    </xf>
    <xf numFmtId="0" fontId="3" fillId="3" borderId="22" xfId="0" applyFont="1" applyFill="1" applyBorder="1" applyAlignment="1" applyProtection="1">
      <alignment horizontal="center" vertical="top" wrapText="1"/>
      <protection locked="0"/>
    </xf>
    <xf numFmtId="0" fontId="3" fillId="3" borderId="23" xfId="0" applyFont="1" applyFill="1" applyBorder="1" applyAlignment="1" applyProtection="1">
      <alignment horizontal="center" vertical="top" wrapText="1"/>
      <protection locked="0"/>
    </xf>
    <xf numFmtId="0" fontId="3" fillId="3" borderId="5" xfId="0" applyFont="1" applyFill="1" applyBorder="1" applyAlignment="1" applyProtection="1">
      <alignment horizontal="center" vertical="top" wrapText="1"/>
      <protection locked="0"/>
    </xf>
    <xf numFmtId="0" fontId="3" fillId="3" borderId="20" xfId="0" applyFont="1" applyFill="1" applyBorder="1" applyAlignment="1" applyProtection="1">
      <alignment horizontal="center" vertical="top" wrapText="1"/>
      <protection locked="0"/>
    </xf>
    <xf numFmtId="0" fontId="3" fillId="3" borderId="17" xfId="0" applyFont="1" applyFill="1" applyBorder="1" applyAlignment="1" applyProtection="1">
      <alignment horizontal="center" vertical="top" wrapText="1"/>
      <protection locked="0"/>
    </xf>
    <xf numFmtId="0" fontId="3" fillId="3" borderId="25" xfId="0" applyFont="1" applyFill="1" applyBorder="1" applyAlignment="1" applyProtection="1">
      <alignment horizontal="center" vertical="top" wrapText="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ED1C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62370-F89C-4359-AC18-268F51F1E6B7}">
  <dimension ref="A1:N27"/>
  <sheetViews>
    <sheetView tabSelected="1" topLeftCell="A9" zoomScale="150" zoomScaleNormal="150" workbookViewId="0">
      <selection activeCell="D25" sqref="D25"/>
    </sheetView>
  </sheetViews>
  <sheetFormatPr defaultColWidth="8.7265625" defaultRowHeight="14.5" x14ac:dyDescent="0.35"/>
  <cols>
    <col min="1" max="1" width="3.453125" style="31" customWidth="1"/>
    <col min="2" max="3" width="8.7265625" style="23"/>
    <col min="4" max="4" width="28.26953125" style="23" customWidth="1"/>
    <col min="5" max="16384" width="8.7265625" style="23"/>
  </cols>
  <sheetData>
    <row r="1" spans="1:14" ht="26" x14ac:dyDescent="0.6">
      <c r="B1" s="46" t="s">
        <v>0</v>
      </c>
      <c r="C1" s="46"/>
      <c r="D1" s="46"/>
    </row>
    <row r="2" spans="1:14" x14ac:dyDescent="0.35">
      <c r="B2" s="32" t="s">
        <v>1</v>
      </c>
    </row>
    <row r="3" spans="1:14" x14ac:dyDescent="0.35">
      <c r="B3" s="47">
        <v>45841</v>
      </c>
      <c r="C3" s="48"/>
      <c r="D3" s="48"/>
    </row>
    <row r="4" spans="1:14" x14ac:dyDescent="0.35">
      <c r="B4" s="33"/>
      <c r="C4" s="34"/>
      <c r="D4" s="34"/>
    </row>
    <row r="5" spans="1:14" x14ac:dyDescent="0.35">
      <c r="B5" s="33" t="s">
        <v>2</v>
      </c>
      <c r="C5" s="34"/>
      <c r="D5" s="34"/>
    </row>
    <row r="7" spans="1:14" x14ac:dyDescent="0.35">
      <c r="A7" s="35" t="s">
        <v>3</v>
      </c>
      <c r="B7" s="36" t="s">
        <v>4</v>
      </c>
      <c r="C7" s="36"/>
      <c r="D7" s="36"/>
      <c r="E7" s="36"/>
      <c r="F7" s="37"/>
      <c r="G7" s="37"/>
      <c r="H7" s="37"/>
      <c r="I7" s="37"/>
      <c r="J7" s="37"/>
      <c r="K7" s="37"/>
      <c r="L7" s="37"/>
      <c r="M7" s="37"/>
      <c r="N7" s="37"/>
    </row>
    <row r="8" spans="1:14" x14ac:dyDescent="0.35">
      <c r="A8" s="35" t="s">
        <v>5</v>
      </c>
      <c r="B8" s="36" t="s">
        <v>6</v>
      </c>
      <c r="C8" s="36"/>
      <c r="D8" s="36"/>
      <c r="E8" s="36"/>
      <c r="F8" s="37"/>
      <c r="G8" s="37"/>
      <c r="H8" s="37"/>
      <c r="I8" s="37"/>
      <c r="J8" s="37"/>
      <c r="K8" s="37"/>
      <c r="L8" s="37"/>
      <c r="M8" s="37"/>
      <c r="N8" s="37"/>
    </row>
    <row r="9" spans="1:14" x14ac:dyDescent="0.35">
      <c r="A9" s="35" t="s">
        <v>7</v>
      </c>
      <c r="B9" s="36" t="s">
        <v>8</v>
      </c>
      <c r="C9" s="36"/>
      <c r="D9" s="36"/>
      <c r="E9" s="36"/>
      <c r="F9" s="37"/>
      <c r="G9" s="37"/>
      <c r="H9" s="37"/>
      <c r="I9" s="37"/>
      <c r="J9" s="37"/>
      <c r="K9" s="37"/>
      <c r="L9" s="37"/>
      <c r="M9" s="37"/>
      <c r="N9" s="37"/>
    </row>
    <row r="10" spans="1:14" x14ac:dyDescent="0.35">
      <c r="A10" s="35"/>
      <c r="B10" s="36" t="s">
        <v>9</v>
      </c>
      <c r="C10" s="36"/>
      <c r="D10" s="36"/>
      <c r="E10" s="36"/>
      <c r="F10" s="37"/>
      <c r="G10" s="37"/>
      <c r="H10" s="37"/>
      <c r="I10" s="37"/>
      <c r="J10" s="37"/>
      <c r="K10" s="37"/>
      <c r="L10" s="37"/>
      <c r="M10" s="37"/>
      <c r="N10" s="37"/>
    </row>
    <row r="11" spans="1:14" x14ac:dyDescent="0.35">
      <c r="A11" s="35"/>
      <c r="B11" s="36" t="s">
        <v>10</v>
      </c>
      <c r="C11" s="36"/>
      <c r="D11" s="36"/>
      <c r="E11" s="36"/>
      <c r="F11" s="37"/>
      <c r="G11" s="37"/>
      <c r="H11" s="37"/>
      <c r="I11" s="37"/>
      <c r="J11" s="37"/>
      <c r="K11" s="37"/>
      <c r="L11" s="37"/>
      <c r="M11" s="37"/>
      <c r="N11" s="37"/>
    </row>
    <row r="12" spans="1:14" ht="23.15" customHeight="1" x14ac:dyDescent="0.35">
      <c r="A12" s="38" t="s">
        <v>11</v>
      </c>
      <c r="B12" s="49" t="s">
        <v>12</v>
      </c>
      <c r="C12" s="49"/>
      <c r="D12" s="49"/>
      <c r="E12" s="49"/>
      <c r="F12" s="49"/>
      <c r="G12" s="49"/>
      <c r="H12" s="49"/>
      <c r="I12" s="49"/>
      <c r="J12" s="49"/>
      <c r="K12" s="49"/>
      <c r="L12" s="49"/>
      <c r="M12" s="49"/>
      <c r="N12" s="49"/>
    </row>
    <row r="13" spans="1:14" ht="29.15" customHeight="1" x14ac:dyDescent="0.35">
      <c r="B13" s="39" t="s">
        <v>13</v>
      </c>
    </row>
    <row r="14" spans="1:14" ht="19.5" x14ac:dyDescent="0.35">
      <c r="A14" s="38"/>
      <c r="B14" s="39" t="s">
        <v>14</v>
      </c>
    </row>
    <row r="15" spans="1:14" ht="19.5" x14ac:dyDescent="0.35">
      <c r="A15" s="38"/>
      <c r="B15" s="39" t="s">
        <v>15</v>
      </c>
    </row>
    <row r="16" spans="1:14" ht="19.5" x14ac:dyDescent="0.35">
      <c r="A16" s="38"/>
      <c r="B16" s="39" t="s">
        <v>16</v>
      </c>
    </row>
    <row r="17" spans="1:14" ht="19.5" x14ac:dyDescent="0.35">
      <c r="A17" s="38"/>
      <c r="B17" s="39" t="s">
        <v>17</v>
      </c>
    </row>
    <row r="18" spans="1:14" x14ac:dyDescent="0.35">
      <c r="A18" s="38" t="s">
        <v>18</v>
      </c>
      <c r="B18" s="49" t="s">
        <v>88</v>
      </c>
      <c r="C18" s="49"/>
      <c r="D18" s="49"/>
      <c r="E18" s="49"/>
      <c r="F18" s="49"/>
      <c r="G18" s="49"/>
      <c r="H18" s="49"/>
      <c r="I18" s="49"/>
      <c r="J18" s="49"/>
      <c r="K18" s="49"/>
      <c r="L18" s="49"/>
      <c r="M18" s="49"/>
      <c r="N18" s="49"/>
    </row>
    <row r="19" spans="1:14" x14ac:dyDescent="0.35">
      <c r="A19" s="38" t="s">
        <v>19</v>
      </c>
      <c r="B19" s="49" t="s">
        <v>20</v>
      </c>
      <c r="C19" s="49"/>
      <c r="D19" s="49"/>
      <c r="E19" s="49"/>
      <c r="F19" s="49"/>
      <c r="G19" s="49"/>
      <c r="H19" s="49"/>
      <c r="I19" s="49"/>
      <c r="J19" s="49"/>
      <c r="K19" s="49"/>
      <c r="L19" s="49"/>
      <c r="M19" s="49"/>
      <c r="N19" s="49"/>
    </row>
    <row r="20" spans="1:14" x14ac:dyDescent="0.35">
      <c r="A20" s="38" t="s">
        <v>21</v>
      </c>
      <c r="B20" s="49" t="s">
        <v>22</v>
      </c>
      <c r="C20" s="49"/>
      <c r="D20" s="49"/>
      <c r="E20" s="49"/>
      <c r="F20" s="49"/>
      <c r="G20" s="49"/>
      <c r="H20" s="49"/>
      <c r="I20" s="49"/>
      <c r="J20" s="49"/>
      <c r="K20" s="49"/>
      <c r="L20" s="49"/>
      <c r="M20" s="49"/>
      <c r="N20" s="49"/>
    </row>
    <row r="21" spans="1:14" x14ac:dyDescent="0.35">
      <c r="A21" s="38" t="s">
        <v>23</v>
      </c>
      <c r="B21" s="40" t="s">
        <v>24</v>
      </c>
    </row>
    <row r="22" spans="1:14" x14ac:dyDescent="0.35">
      <c r="C22" s="40"/>
      <c r="D22" s="40"/>
      <c r="E22" s="40"/>
      <c r="F22" s="40"/>
    </row>
    <row r="27" spans="1:14" x14ac:dyDescent="0.35">
      <c r="A27" s="35"/>
    </row>
  </sheetData>
  <mergeCells count="6">
    <mergeCell ref="B1:D1"/>
    <mergeCell ref="B3:D3"/>
    <mergeCell ref="B12:N12"/>
    <mergeCell ref="B19:N19"/>
    <mergeCell ref="B20:N20"/>
    <mergeCell ref="B18:N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529"/>
  <sheetViews>
    <sheetView topLeftCell="A6" workbookViewId="0">
      <selection activeCell="L64" sqref="L64"/>
    </sheetView>
  </sheetViews>
  <sheetFormatPr defaultRowHeight="14.5" x14ac:dyDescent="0.35"/>
  <cols>
    <col min="1" max="1" width="8.7265625" style="23"/>
    <col min="2" max="2" width="57.1796875" bestFit="1" customWidth="1"/>
    <col min="3" max="3" width="8" bestFit="1" customWidth="1"/>
    <col min="4" max="4" width="15.54296875" customWidth="1"/>
    <col min="5" max="5" width="7.453125" bestFit="1" customWidth="1"/>
    <col min="6" max="6" width="15.54296875" customWidth="1"/>
    <col min="7" max="74" width="8.7265625" style="23"/>
  </cols>
  <sheetData>
    <row r="1" spans="2:6" s="28" customFormat="1" x14ac:dyDescent="0.35">
      <c r="B1" s="55"/>
      <c r="C1" s="55"/>
      <c r="D1" s="55"/>
      <c r="E1" s="55"/>
      <c r="F1" s="55"/>
    </row>
    <row r="2" spans="2:6" s="28" customFormat="1" x14ac:dyDescent="0.35">
      <c r="B2" s="56"/>
      <c r="C2" s="56"/>
      <c r="D2" s="56"/>
      <c r="E2" s="56"/>
      <c r="F2" s="56"/>
    </row>
    <row r="3" spans="2:6" s="28" customFormat="1" x14ac:dyDescent="0.35">
      <c r="B3" s="57"/>
      <c r="C3" s="57"/>
      <c r="D3" s="57"/>
      <c r="E3" s="57"/>
      <c r="F3" s="57"/>
    </row>
    <row r="4" spans="2:6" s="28" customFormat="1" x14ac:dyDescent="0.35">
      <c r="B4" s="56"/>
      <c r="C4" s="56"/>
      <c r="D4" s="56"/>
      <c r="E4" s="56"/>
      <c r="F4" s="56"/>
    </row>
    <row r="5" spans="2:6" s="28" customFormat="1" x14ac:dyDescent="0.35">
      <c r="B5" s="56"/>
      <c r="C5" s="56"/>
      <c r="D5" s="56"/>
      <c r="E5" s="56"/>
      <c r="F5" s="56"/>
    </row>
    <row r="6" spans="2:6" s="23" customFormat="1" ht="15" thickBot="1" x14ac:dyDescent="0.4">
      <c r="B6" s="24"/>
      <c r="C6" s="24"/>
      <c r="D6" s="24"/>
      <c r="E6" s="24"/>
      <c r="F6" s="24"/>
    </row>
    <row r="7" spans="2:6" ht="15" thickBot="1" x14ac:dyDescent="0.4">
      <c r="B7" s="16" t="s">
        <v>25</v>
      </c>
      <c r="C7" s="17" t="s">
        <v>26</v>
      </c>
      <c r="D7" s="17" t="s">
        <v>27</v>
      </c>
      <c r="E7" s="17" t="s">
        <v>28</v>
      </c>
      <c r="F7" s="18" t="s">
        <v>29</v>
      </c>
    </row>
    <row r="8" spans="2:6" ht="15" thickBot="1" x14ac:dyDescent="0.4">
      <c r="B8" s="52" t="s">
        <v>30</v>
      </c>
      <c r="C8" s="53"/>
      <c r="D8" s="53"/>
      <c r="E8" s="53"/>
      <c r="F8" s="54"/>
    </row>
    <row r="9" spans="2:6" x14ac:dyDescent="0.35">
      <c r="B9" s="1" t="s">
        <v>31</v>
      </c>
      <c r="C9" s="2" t="s">
        <v>32</v>
      </c>
      <c r="D9" s="26">
        <v>0</v>
      </c>
      <c r="E9" s="3">
        <v>0.06</v>
      </c>
      <c r="F9" s="4">
        <f>D9*E9</f>
        <v>0</v>
      </c>
    </row>
    <row r="10" spans="2:6" x14ac:dyDescent="0.35">
      <c r="B10" s="1" t="s">
        <v>33</v>
      </c>
      <c r="C10" s="2" t="s">
        <v>32</v>
      </c>
      <c r="D10" s="26">
        <v>0</v>
      </c>
      <c r="E10" s="3">
        <v>0.03</v>
      </c>
      <c r="F10" s="4">
        <f t="shared" ref="F10:F54" si="0">D10*E10</f>
        <v>0</v>
      </c>
    </row>
    <row r="11" spans="2:6" x14ac:dyDescent="0.35">
      <c r="B11" s="1" t="s">
        <v>34</v>
      </c>
      <c r="C11" s="2" t="s">
        <v>32</v>
      </c>
      <c r="D11" s="26">
        <v>0</v>
      </c>
      <c r="E11" s="3">
        <v>0.06</v>
      </c>
      <c r="F11" s="4">
        <f t="shared" si="0"/>
        <v>0</v>
      </c>
    </row>
    <row r="12" spans="2:6" x14ac:dyDescent="0.35">
      <c r="B12" s="1" t="s">
        <v>35</v>
      </c>
      <c r="C12" s="2" t="s">
        <v>32</v>
      </c>
      <c r="D12" s="26">
        <v>0</v>
      </c>
      <c r="E12" s="3">
        <v>0.03</v>
      </c>
      <c r="F12" s="4">
        <f t="shared" si="0"/>
        <v>0</v>
      </c>
    </row>
    <row r="13" spans="2:6" x14ac:dyDescent="0.35">
      <c r="B13" s="1" t="s">
        <v>36</v>
      </c>
      <c r="C13" s="2" t="s">
        <v>32</v>
      </c>
      <c r="D13" s="26">
        <v>0</v>
      </c>
      <c r="E13" s="3">
        <v>0.06</v>
      </c>
      <c r="F13" s="4">
        <f t="shared" si="0"/>
        <v>0</v>
      </c>
    </row>
    <row r="14" spans="2:6" x14ac:dyDescent="0.35">
      <c r="B14" s="1" t="s">
        <v>37</v>
      </c>
      <c r="C14" s="2" t="s">
        <v>32</v>
      </c>
      <c r="D14" s="26">
        <v>0</v>
      </c>
      <c r="E14" s="3">
        <v>0.03</v>
      </c>
      <c r="F14" s="4">
        <f t="shared" si="0"/>
        <v>0</v>
      </c>
    </row>
    <row r="15" spans="2:6" x14ac:dyDescent="0.35">
      <c r="B15" s="1" t="s">
        <v>38</v>
      </c>
      <c r="C15" s="2" t="s">
        <v>32</v>
      </c>
      <c r="D15" s="26">
        <v>0</v>
      </c>
      <c r="E15" s="3">
        <v>0.06</v>
      </c>
      <c r="F15" s="4">
        <f t="shared" si="0"/>
        <v>0</v>
      </c>
    </row>
    <row r="16" spans="2:6" x14ac:dyDescent="0.35">
      <c r="B16" s="1" t="s">
        <v>39</v>
      </c>
      <c r="C16" s="2" t="s">
        <v>32</v>
      </c>
      <c r="D16" s="26">
        <v>0</v>
      </c>
      <c r="E16" s="3">
        <v>0.04</v>
      </c>
      <c r="F16" s="4">
        <f t="shared" si="0"/>
        <v>0</v>
      </c>
    </row>
    <row r="17" spans="2:6" x14ac:dyDescent="0.35">
      <c r="B17" s="1" t="s">
        <v>40</v>
      </c>
      <c r="C17" s="2" t="s">
        <v>32</v>
      </c>
      <c r="D17" s="26">
        <v>0</v>
      </c>
      <c r="E17" s="3">
        <v>0.03</v>
      </c>
      <c r="F17" s="4">
        <f t="shared" si="0"/>
        <v>0</v>
      </c>
    </row>
    <row r="18" spans="2:6" x14ac:dyDescent="0.35">
      <c r="B18" s="1" t="s">
        <v>41</v>
      </c>
      <c r="C18" s="2" t="s">
        <v>32</v>
      </c>
      <c r="D18" s="26">
        <v>0</v>
      </c>
      <c r="E18" s="3">
        <v>0.05</v>
      </c>
      <c r="F18" s="4">
        <f t="shared" si="0"/>
        <v>0</v>
      </c>
    </row>
    <row r="19" spans="2:6" x14ac:dyDescent="0.35">
      <c r="B19" s="1" t="s">
        <v>42</v>
      </c>
      <c r="C19" s="2" t="s">
        <v>32</v>
      </c>
      <c r="D19" s="26">
        <v>0</v>
      </c>
      <c r="E19" s="3">
        <v>0.04</v>
      </c>
      <c r="F19" s="4">
        <f t="shared" si="0"/>
        <v>0</v>
      </c>
    </row>
    <row r="20" spans="2:6" x14ac:dyDescent="0.35">
      <c r="B20" s="1" t="s">
        <v>43</v>
      </c>
      <c r="C20" s="2" t="s">
        <v>32</v>
      </c>
      <c r="D20" s="26">
        <v>0</v>
      </c>
      <c r="E20" s="3">
        <v>0.03</v>
      </c>
      <c r="F20" s="4">
        <f t="shared" si="0"/>
        <v>0</v>
      </c>
    </row>
    <row r="21" spans="2:6" x14ac:dyDescent="0.35">
      <c r="B21" s="1" t="s">
        <v>44</v>
      </c>
      <c r="C21" s="2" t="s">
        <v>32</v>
      </c>
      <c r="D21" s="26">
        <v>0</v>
      </c>
      <c r="E21" s="3">
        <v>0.04</v>
      </c>
      <c r="F21" s="4">
        <f t="shared" si="0"/>
        <v>0</v>
      </c>
    </row>
    <row r="22" spans="2:6" x14ac:dyDescent="0.35">
      <c r="B22" s="1" t="s">
        <v>45</v>
      </c>
      <c r="C22" s="2" t="s">
        <v>32</v>
      </c>
      <c r="D22" s="26">
        <v>0</v>
      </c>
      <c r="E22" s="3">
        <v>0.01</v>
      </c>
      <c r="F22" s="4">
        <f t="shared" si="0"/>
        <v>0</v>
      </c>
    </row>
    <row r="23" spans="2:6" x14ac:dyDescent="0.35">
      <c r="B23" s="1" t="s">
        <v>46</v>
      </c>
      <c r="C23" s="2" t="s">
        <v>47</v>
      </c>
      <c r="D23" s="26">
        <v>0</v>
      </c>
      <c r="E23" s="3">
        <v>0.01</v>
      </c>
      <c r="F23" s="4">
        <f t="shared" si="0"/>
        <v>0</v>
      </c>
    </row>
    <row r="24" spans="2:6" x14ac:dyDescent="0.35">
      <c r="B24" s="1" t="s">
        <v>48</v>
      </c>
      <c r="C24" s="2" t="s">
        <v>47</v>
      </c>
      <c r="D24" s="26">
        <v>0</v>
      </c>
      <c r="E24" s="5">
        <v>5.0000000000000001E-3</v>
      </c>
      <c r="F24" s="4">
        <f t="shared" si="0"/>
        <v>0</v>
      </c>
    </row>
    <row r="25" spans="2:6" x14ac:dyDescent="0.35">
      <c r="B25" s="1" t="s">
        <v>49</v>
      </c>
      <c r="C25" s="2" t="s">
        <v>47</v>
      </c>
      <c r="D25" s="26">
        <v>0</v>
      </c>
      <c r="E25" s="5">
        <v>5.0000000000000001E-3</v>
      </c>
      <c r="F25" s="4">
        <f t="shared" si="0"/>
        <v>0</v>
      </c>
    </row>
    <row r="26" spans="2:6" x14ac:dyDescent="0.35">
      <c r="B26" s="1" t="s">
        <v>50</v>
      </c>
      <c r="C26" s="2" t="s">
        <v>47</v>
      </c>
      <c r="D26" s="26">
        <v>0</v>
      </c>
      <c r="E26" s="3">
        <v>0.01</v>
      </c>
      <c r="F26" s="4">
        <f t="shared" si="0"/>
        <v>0</v>
      </c>
    </row>
    <row r="27" spans="2:6" x14ac:dyDescent="0.35">
      <c r="B27" s="1" t="s">
        <v>51</v>
      </c>
      <c r="C27" s="2" t="s">
        <v>52</v>
      </c>
      <c r="D27" s="26">
        <v>0</v>
      </c>
      <c r="E27" s="3">
        <v>0.06</v>
      </c>
      <c r="F27" s="4">
        <f t="shared" si="0"/>
        <v>0</v>
      </c>
    </row>
    <row r="28" spans="2:6" x14ac:dyDescent="0.35">
      <c r="B28" s="1" t="s">
        <v>53</v>
      </c>
      <c r="C28" s="2" t="s">
        <v>32</v>
      </c>
      <c r="D28" s="26">
        <v>0</v>
      </c>
      <c r="E28" s="3">
        <v>0.02</v>
      </c>
      <c r="F28" s="4">
        <f t="shared" si="0"/>
        <v>0</v>
      </c>
    </row>
    <row r="29" spans="2:6" x14ac:dyDescent="0.35">
      <c r="B29" s="1" t="s">
        <v>54</v>
      </c>
      <c r="C29" s="2" t="s">
        <v>32</v>
      </c>
      <c r="D29" s="26">
        <v>0</v>
      </c>
      <c r="E29" s="3">
        <v>0.01</v>
      </c>
      <c r="F29" s="4">
        <f t="shared" si="0"/>
        <v>0</v>
      </c>
    </row>
    <row r="30" spans="2:6" x14ac:dyDescent="0.35">
      <c r="B30" s="1" t="s">
        <v>55</v>
      </c>
      <c r="C30" s="2" t="s">
        <v>32</v>
      </c>
      <c r="D30" s="26">
        <v>0</v>
      </c>
      <c r="E30" s="3">
        <v>0.02</v>
      </c>
      <c r="F30" s="4">
        <f t="shared" si="0"/>
        <v>0</v>
      </c>
    </row>
    <row r="31" spans="2:6" x14ac:dyDescent="0.35">
      <c r="B31" s="1" t="s">
        <v>56</v>
      </c>
      <c r="C31" s="2" t="s">
        <v>32</v>
      </c>
      <c r="D31" s="26">
        <v>0</v>
      </c>
      <c r="E31" s="3">
        <v>0.01</v>
      </c>
      <c r="F31" s="4">
        <f t="shared" si="0"/>
        <v>0</v>
      </c>
    </row>
    <row r="32" spans="2:6" x14ac:dyDescent="0.35">
      <c r="B32" s="1" t="s">
        <v>57</v>
      </c>
      <c r="C32" s="2" t="s">
        <v>47</v>
      </c>
      <c r="D32" s="26">
        <v>0</v>
      </c>
      <c r="E32" s="3">
        <v>0.01</v>
      </c>
      <c r="F32" s="4">
        <f t="shared" si="0"/>
        <v>0</v>
      </c>
    </row>
    <row r="33" spans="2:6" ht="15" thickBot="1" x14ac:dyDescent="0.4">
      <c r="B33" s="6" t="s">
        <v>58</v>
      </c>
      <c r="C33" s="7" t="s">
        <v>47</v>
      </c>
      <c r="D33" s="26">
        <v>0</v>
      </c>
      <c r="E33" s="8">
        <v>0.01</v>
      </c>
      <c r="F33" s="9">
        <f t="shared" si="0"/>
        <v>0</v>
      </c>
    </row>
    <row r="34" spans="2:6" ht="15" customHeight="1" thickBot="1" x14ac:dyDescent="0.4">
      <c r="B34" s="52" t="s">
        <v>59</v>
      </c>
      <c r="C34" s="53"/>
      <c r="D34" s="53"/>
      <c r="E34" s="53"/>
      <c r="F34" s="54"/>
    </row>
    <row r="35" spans="2:6" x14ac:dyDescent="0.35">
      <c r="B35" s="19" t="s">
        <v>60</v>
      </c>
      <c r="C35" s="41" t="s">
        <v>52</v>
      </c>
      <c r="D35" s="25">
        <v>0</v>
      </c>
      <c r="E35" s="42">
        <v>0.02</v>
      </c>
      <c r="F35" s="22">
        <f t="shared" si="0"/>
        <v>0</v>
      </c>
    </row>
    <row r="36" spans="2:6" x14ac:dyDescent="0.35">
      <c r="B36" s="1" t="s">
        <v>61</v>
      </c>
      <c r="C36" s="2" t="s">
        <v>32</v>
      </c>
      <c r="D36" s="26">
        <v>0</v>
      </c>
      <c r="E36" s="3">
        <v>0.01</v>
      </c>
      <c r="F36" s="4">
        <f t="shared" si="0"/>
        <v>0</v>
      </c>
    </row>
    <row r="37" spans="2:6" x14ac:dyDescent="0.35">
      <c r="B37" s="1" t="s">
        <v>62</v>
      </c>
      <c r="C37" s="2" t="s">
        <v>52</v>
      </c>
      <c r="D37" s="26">
        <v>0</v>
      </c>
      <c r="E37" s="3">
        <v>0.01</v>
      </c>
      <c r="F37" s="4">
        <f t="shared" si="0"/>
        <v>0</v>
      </c>
    </row>
    <row r="38" spans="2:6" x14ac:dyDescent="0.35">
      <c r="B38" s="1" t="s">
        <v>63</v>
      </c>
      <c r="C38" s="2" t="s">
        <v>52</v>
      </c>
      <c r="D38" s="26">
        <v>0</v>
      </c>
      <c r="E38" s="3">
        <v>0.01</v>
      </c>
      <c r="F38" s="4">
        <f t="shared" si="0"/>
        <v>0</v>
      </c>
    </row>
    <row r="39" spans="2:6" ht="15" thickBot="1" x14ac:dyDescent="0.4">
      <c r="B39" s="10" t="s">
        <v>64</v>
      </c>
      <c r="C39" s="12" t="s">
        <v>52</v>
      </c>
      <c r="D39" s="26">
        <v>0</v>
      </c>
      <c r="E39" s="13">
        <v>0.01</v>
      </c>
      <c r="F39" s="14">
        <f t="shared" si="0"/>
        <v>0</v>
      </c>
    </row>
    <row r="40" spans="2:6" ht="15" customHeight="1" thickBot="1" x14ac:dyDescent="0.4">
      <c r="B40" s="52"/>
      <c r="C40" s="53"/>
      <c r="D40" s="53"/>
      <c r="E40" s="53"/>
      <c r="F40" s="54"/>
    </row>
    <row r="41" spans="2:6" x14ac:dyDescent="0.35">
      <c r="B41" s="1" t="s">
        <v>65</v>
      </c>
      <c r="C41" s="2" t="s">
        <v>32</v>
      </c>
      <c r="D41" s="26">
        <v>0</v>
      </c>
      <c r="E41" s="3">
        <v>0.03</v>
      </c>
      <c r="F41" s="4">
        <f t="shared" si="0"/>
        <v>0</v>
      </c>
    </row>
    <row r="42" spans="2:6" x14ac:dyDescent="0.35">
      <c r="B42" s="1" t="s">
        <v>66</v>
      </c>
      <c r="C42" s="2" t="s">
        <v>32</v>
      </c>
      <c r="D42" s="26">
        <v>0</v>
      </c>
      <c r="E42" s="3">
        <v>0.01</v>
      </c>
      <c r="F42" s="4">
        <f t="shared" si="0"/>
        <v>0</v>
      </c>
    </row>
    <row r="43" spans="2:6" x14ac:dyDescent="0.35">
      <c r="B43" s="1" t="s">
        <v>67</v>
      </c>
      <c r="C43" s="2" t="s">
        <v>32</v>
      </c>
      <c r="D43" s="26">
        <v>0</v>
      </c>
      <c r="E43" s="3">
        <v>0.03</v>
      </c>
      <c r="F43" s="4">
        <f t="shared" si="0"/>
        <v>0</v>
      </c>
    </row>
    <row r="44" spans="2:6" x14ac:dyDescent="0.35">
      <c r="B44" s="1" t="s">
        <v>68</v>
      </c>
      <c r="C44" s="2" t="s">
        <v>32</v>
      </c>
      <c r="D44" s="26">
        <v>0</v>
      </c>
      <c r="E44" s="3">
        <v>0.01</v>
      </c>
      <c r="F44" s="4">
        <f t="shared" si="0"/>
        <v>0</v>
      </c>
    </row>
    <row r="45" spans="2:6" x14ac:dyDescent="0.35">
      <c r="B45" s="1" t="s">
        <v>69</v>
      </c>
      <c r="C45" s="2" t="s">
        <v>32</v>
      </c>
      <c r="D45" s="26">
        <v>0</v>
      </c>
      <c r="E45" s="3">
        <v>0.02</v>
      </c>
      <c r="F45" s="4">
        <f t="shared" si="0"/>
        <v>0</v>
      </c>
    </row>
    <row r="46" spans="2:6" x14ac:dyDescent="0.35">
      <c r="B46" s="1" t="s">
        <v>70</v>
      </c>
      <c r="C46" s="2" t="s">
        <v>32</v>
      </c>
      <c r="D46" s="26">
        <v>0</v>
      </c>
      <c r="E46" s="3">
        <v>0.01</v>
      </c>
      <c r="F46" s="4">
        <f t="shared" si="0"/>
        <v>0</v>
      </c>
    </row>
    <row r="47" spans="2:6" x14ac:dyDescent="0.35">
      <c r="B47" s="1" t="s">
        <v>71</v>
      </c>
      <c r="C47" s="2" t="s">
        <v>32</v>
      </c>
      <c r="D47" s="26">
        <v>0</v>
      </c>
      <c r="E47" s="3">
        <v>0.02</v>
      </c>
      <c r="F47" s="4">
        <f t="shared" si="0"/>
        <v>0</v>
      </c>
    </row>
    <row r="48" spans="2:6" x14ac:dyDescent="0.35">
      <c r="B48" s="1" t="s">
        <v>72</v>
      </c>
      <c r="C48" s="2" t="s">
        <v>32</v>
      </c>
      <c r="D48" s="26">
        <v>0</v>
      </c>
      <c r="E48" s="3">
        <v>0.01</v>
      </c>
      <c r="F48" s="4">
        <f t="shared" si="0"/>
        <v>0</v>
      </c>
    </row>
    <row r="49" spans="2:6" x14ac:dyDescent="0.35">
      <c r="B49" s="1" t="s">
        <v>73</v>
      </c>
      <c r="C49" s="2" t="s">
        <v>32</v>
      </c>
      <c r="D49" s="26">
        <v>0</v>
      </c>
      <c r="E49" s="3">
        <v>0.02</v>
      </c>
      <c r="F49" s="4">
        <f t="shared" si="0"/>
        <v>0</v>
      </c>
    </row>
    <row r="50" spans="2:6" x14ac:dyDescent="0.35">
      <c r="B50" s="1" t="s">
        <v>74</v>
      </c>
      <c r="C50" s="2" t="s">
        <v>32</v>
      </c>
      <c r="D50" s="26">
        <v>0</v>
      </c>
      <c r="E50" s="3">
        <v>0.01</v>
      </c>
      <c r="F50" s="4">
        <f t="shared" si="0"/>
        <v>0</v>
      </c>
    </row>
    <row r="51" spans="2:6" ht="15" thickBot="1" x14ac:dyDescent="0.4">
      <c r="B51" s="6" t="s">
        <v>75</v>
      </c>
      <c r="C51" s="7" t="s">
        <v>76</v>
      </c>
      <c r="D51" s="27">
        <v>0</v>
      </c>
      <c r="E51" s="8">
        <v>0.02</v>
      </c>
      <c r="F51" s="9">
        <f t="shared" si="0"/>
        <v>0</v>
      </c>
    </row>
    <row r="52" spans="2:6" ht="15" thickBot="1" x14ac:dyDescent="0.4">
      <c r="B52" s="52" t="s">
        <v>77</v>
      </c>
      <c r="C52" s="53"/>
      <c r="D52" s="53"/>
      <c r="E52" s="53">
        <f>SUM(E41:E51)</f>
        <v>0.19</v>
      </c>
      <c r="F52" s="54"/>
    </row>
    <row r="53" spans="2:6" x14ac:dyDescent="0.35">
      <c r="B53" s="19" t="s">
        <v>78</v>
      </c>
      <c r="C53" s="20"/>
      <c r="D53" s="25">
        <v>0</v>
      </c>
      <c r="E53" s="21">
        <v>5.0000000000000001E-3</v>
      </c>
      <c r="F53" s="22">
        <f t="shared" si="0"/>
        <v>0</v>
      </c>
    </row>
    <row r="54" spans="2:6" ht="15" thickBot="1" x14ac:dyDescent="0.4">
      <c r="B54" s="10" t="s">
        <v>79</v>
      </c>
      <c r="C54" s="11"/>
      <c r="D54" s="26">
        <v>0</v>
      </c>
      <c r="E54" s="15">
        <v>5.0000000000000001E-3</v>
      </c>
      <c r="F54" s="14">
        <f t="shared" si="0"/>
        <v>0</v>
      </c>
    </row>
    <row r="55" spans="2:6" ht="15" thickBot="1" x14ac:dyDescent="0.4">
      <c r="B55" s="50" t="s">
        <v>80</v>
      </c>
      <c r="C55" s="51"/>
      <c r="D55" s="51"/>
      <c r="E55" s="29">
        <f>SUM(E9:E39)+SUM(E41:E51)+SUM(E53:E54)</f>
        <v>1.0000000000000002</v>
      </c>
      <c r="F55" s="30">
        <f>SUM(F9:F39)+SUM(F41:F51)+SUM(F53:F54)</f>
        <v>0</v>
      </c>
    </row>
    <row r="56" spans="2:6" s="23" customFormat="1" x14ac:dyDescent="0.35"/>
    <row r="57" spans="2:6" s="23" customFormat="1" x14ac:dyDescent="0.35"/>
    <row r="58" spans="2:6" s="23" customFormat="1" ht="15" thickBot="1" x14ac:dyDescent="0.4"/>
    <row r="59" spans="2:6" s="23" customFormat="1" ht="15.5" thickTop="1" thickBot="1" x14ac:dyDescent="0.4">
      <c r="B59" s="58" t="s">
        <v>81</v>
      </c>
      <c r="C59" s="59"/>
      <c r="D59" s="59"/>
      <c r="E59" s="59"/>
      <c r="F59" s="60"/>
    </row>
    <row r="60" spans="2:6" s="23" customFormat="1" ht="15" thickTop="1" x14ac:dyDescent="0.35">
      <c r="B60" s="44" t="s">
        <v>82</v>
      </c>
      <c r="C60" s="65"/>
      <c r="D60" s="65"/>
      <c r="E60" s="65"/>
      <c r="F60" s="66"/>
    </row>
    <row r="61" spans="2:6" s="23" customFormat="1" x14ac:dyDescent="0.35">
      <c r="B61" s="45" t="s">
        <v>83</v>
      </c>
      <c r="C61" s="63"/>
      <c r="D61" s="63"/>
      <c r="E61" s="63"/>
      <c r="F61" s="64"/>
    </row>
    <row r="62" spans="2:6" s="23" customFormat="1" x14ac:dyDescent="0.35">
      <c r="B62" s="45" t="s">
        <v>84</v>
      </c>
      <c r="C62" s="63"/>
      <c r="D62" s="63"/>
      <c r="E62" s="63"/>
      <c r="F62" s="64"/>
    </row>
    <row r="63" spans="2:6" s="23" customFormat="1" x14ac:dyDescent="0.35">
      <c r="B63" s="45" t="s">
        <v>85</v>
      </c>
      <c r="C63" s="63"/>
      <c r="D63" s="63"/>
      <c r="E63" s="63"/>
      <c r="F63" s="64"/>
    </row>
    <row r="64" spans="2:6" s="23" customFormat="1" ht="65.5" customHeight="1" thickBot="1" x14ac:dyDescent="0.4">
      <c r="B64" s="43" t="s">
        <v>86</v>
      </c>
      <c r="C64" s="61" t="s">
        <v>87</v>
      </c>
      <c r="D64" s="61"/>
      <c r="E64" s="61"/>
      <c r="F64" s="62"/>
    </row>
    <row r="65" s="23" customFormat="1" ht="15" thickTop="1" x14ac:dyDescent="0.35"/>
    <row r="66" s="23" customFormat="1" x14ac:dyDescent="0.35"/>
    <row r="67" s="23" customFormat="1" x14ac:dyDescent="0.35"/>
    <row r="68" s="23" customFormat="1" x14ac:dyDescent="0.35"/>
    <row r="69" s="23" customFormat="1" x14ac:dyDescent="0.35"/>
    <row r="70" s="23" customFormat="1" x14ac:dyDescent="0.35"/>
    <row r="71" s="23" customFormat="1" x14ac:dyDescent="0.35"/>
    <row r="72" s="23" customFormat="1" x14ac:dyDescent="0.35"/>
    <row r="73" s="23" customFormat="1" x14ac:dyDescent="0.35"/>
    <row r="74" s="23" customFormat="1" x14ac:dyDescent="0.35"/>
    <row r="75" s="23" customFormat="1" x14ac:dyDescent="0.35"/>
    <row r="76" s="23" customFormat="1" x14ac:dyDescent="0.35"/>
    <row r="77" s="23" customFormat="1" x14ac:dyDescent="0.35"/>
    <row r="78" s="23" customFormat="1" x14ac:dyDescent="0.35"/>
    <row r="79" s="23" customFormat="1" x14ac:dyDescent="0.35"/>
    <row r="80" s="23" customFormat="1" x14ac:dyDescent="0.35"/>
    <row r="81" s="23" customFormat="1" x14ac:dyDescent="0.35"/>
    <row r="82" s="23" customFormat="1" x14ac:dyDescent="0.35"/>
    <row r="83" s="23" customFormat="1" x14ac:dyDescent="0.35"/>
    <row r="84" s="23" customFormat="1" x14ac:dyDescent="0.35"/>
    <row r="85" s="23" customFormat="1" x14ac:dyDescent="0.35"/>
    <row r="86" s="23" customFormat="1" x14ac:dyDescent="0.35"/>
    <row r="87" s="23" customFormat="1" x14ac:dyDescent="0.35"/>
    <row r="88" s="23" customFormat="1" x14ac:dyDescent="0.35"/>
    <row r="89" s="23" customFormat="1" x14ac:dyDescent="0.35"/>
    <row r="90" s="23" customFormat="1" x14ac:dyDescent="0.35"/>
    <row r="91" s="23" customFormat="1" x14ac:dyDescent="0.35"/>
    <row r="92" s="23" customFormat="1" x14ac:dyDescent="0.35"/>
    <row r="93" s="23" customFormat="1" x14ac:dyDescent="0.35"/>
    <row r="94" s="23" customFormat="1" x14ac:dyDescent="0.35"/>
    <row r="95" s="23" customFormat="1" x14ac:dyDescent="0.35"/>
    <row r="96" s="23" customFormat="1" x14ac:dyDescent="0.35"/>
    <row r="97" s="23" customFormat="1" x14ac:dyDescent="0.35"/>
    <row r="98" s="23" customFormat="1" x14ac:dyDescent="0.35"/>
    <row r="99" s="23" customFormat="1" x14ac:dyDescent="0.35"/>
    <row r="100" s="23" customFormat="1" x14ac:dyDescent="0.35"/>
    <row r="101" s="23" customFormat="1" x14ac:dyDescent="0.35"/>
    <row r="102" s="23" customFormat="1" x14ac:dyDescent="0.35"/>
    <row r="103" s="23" customFormat="1" x14ac:dyDescent="0.35"/>
    <row r="104" s="23" customFormat="1" x14ac:dyDescent="0.35"/>
    <row r="105" s="23" customFormat="1" x14ac:dyDescent="0.35"/>
    <row r="106" s="23" customFormat="1" x14ac:dyDescent="0.35"/>
    <row r="107" s="23" customFormat="1" x14ac:dyDescent="0.35"/>
    <row r="108" s="23" customFormat="1" x14ac:dyDescent="0.35"/>
    <row r="109" s="23" customFormat="1" x14ac:dyDescent="0.35"/>
    <row r="110" s="23" customFormat="1" x14ac:dyDescent="0.35"/>
    <row r="111" s="23" customFormat="1" x14ac:dyDescent="0.35"/>
    <row r="112" s="23" customFormat="1" x14ac:dyDescent="0.35"/>
    <row r="113" s="23" customFormat="1" x14ac:dyDescent="0.35"/>
    <row r="114" s="23" customFormat="1" x14ac:dyDescent="0.35"/>
    <row r="115" s="23" customFormat="1" x14ac:dyDescent="0.35"/>
    <row r="116" s="23" customFormat="1" x14ac:dyDescent="0.35"/>
    <row r="117" s="23" customFormat="1" x14ac:dyDescent="0.35"/>
    <row r="118" s="23" customFormat="1" x14ac:dyDescent="0.35"/>
    <row r="119" s="23" customFormat="1" x14ac:dyDescent="0.35"/>
    <row r="120" s="23" customFormat="1" x14ac:dyDescent="0.35"/>
    <row r="121" s="23" customFormat="1" x14ac:dyDescent="0.35"/>
    <row r="122" s="23" customFormat="1" x14ac:dyDescent="0.35"/>
    <row r="123" s="23" customFormat="1" x14ac:dyDescent="0.35"/>
    <row r="124" s="23" customFormat="1" x14ac:dyDescent="0.35"/>
    <row r="125" s="23" customFormat="1" x14ac:dyDescent="0.35"/>
    <row r="126" s="23" customFormat="1" x14ac:dyDescent="0.35"/>
    <row r="127" s="23" customFormat="1" x14ac:dyDescent="0.35"/>
    <row r="128" s="23" customFormat="1" x14ac:dyDescent="0.35"/>
    <row r="129" s="23" customFormat="1" x14ac:dyDescent="0.35"/>
    <row r="130" s="23" customFormat="1" x14ac:dyDescent="0.35"/>
    <row r="131" s="23" customFormat="1" x14ac:dyDescent="0.35"/>
    <row r="132" s="23" customFormat="1" x14ac:dyDescent="0.35"/>
    <row r="133" s="23" customFormat="1" x14ac:dyDescent="0.35"/>
    <row r="134" s="23" customFormat="1" x14ac:dyDescent="0.35"/>
    <row r="135" s="23" customFormat="1" x14ac:dyDescent="0.35"/>
    <row r="136" s="23" customFormat="1" x14ac:dyDescent="0.35"/>
    <row r="137" s="23" customFormat="1" x14ac:dyDescent="0.35"/>
    <row r="138" s="23" customFormat="1" x14ac:dyDescent="0.35"/>
    <row r="139" s="23" customFormat="1" x14ac:dyDescent="0.35"/>
    <row r="140" s="23" customFormat="1" x14ac:dyDescent="0.35"/>
    <row r="141" s="23" customFormat="1" x14ac:dyDescent="0.35"/>
    <row r="142" s="23" customFormat="1" x14ac:dyDescent="0.35"/>
    <row r="143" s="23" customFormat="1" x14ac:dyDescent="0.35"/>
    <row r="144" s="23" customFormat="1" x14ac:dyDescent="0.35"/>
    <row r="145" s="23" customFormat="1" x14ac:dyDescent="0.35"/>
    <row r="146" s="23" customFormat="1" x14ac:dyDescent="0.35"/>
    <row r="147" s="23" customFormat="1" x14ac:dyDescent="0.35"/>
    <row r="148" s="23" customFormat="1" x14ac:dyDescent="0.35"/>
    <row r="149" s="23" customFormat="1" x14ac:dyDescent="0.35"/>
    <row r="150" s="23" customFormat="1" x14ac:dyDescent="0.35"/>
    <row r="151" s="23" customFormat="1" x14ac:dyDescent="0.35"/>
    <row r="152" s="23" customFormat="1" x14ac:dyDescent="0.35"/>
    <row r="153" s="23" customFormat="1" x14ac:dyDescent="0.35"/>
    <row r="154" s="23" customFormat="1" x14ac:dyDescent="0.35"/>
    <row r="155" s="23" customFormat="1" x14ac:dyDescent="0.35"/>
    <row r="156" s="23" customFormat="1" x14ac:dyDescent="0.35"/>
    <row r="157" s="23" customFormat="1" x14ac:dyDescent="0.35"/>
    <row r="158" s="23" customFormat="1" x14ac:dyDescent="0.35"/>
    <row r="159" s="23" customFormat="1" x14ac:dyDescent="0.35"/>
    <row r="160" s="23" customFormat="1" x14ac:dyDescent="0.35"/>
    <row r="161" s="23" customFormat="1" x14ac:dyDescent="0.35"/>
    <row r="162" s="23" customFormat="1" x14ac:dyDescent="0.35"/>
    <row r="163" s="23" customFormat="1" x14ac:dyDescent="0.35"/>
    <row r="164" s="23" customFormat="1" x14ac:dyDescent="0.35"/>
    <row r="165" s="23" customFormat="1" x14ac:dyDescent="0.35"/>
    <row r="166" s="23" customFormat="1" x14ac:dyDescent="0.35"/>
    <row r="167" s="23" customFormat="1" x14ac:dyDescent="0.35"/>
    <row r="168" s="23" customFormat="1" x14ac:dyDescent="0.35"/>
    <row r="169" s="23" customFormat="1" x14ac:dyDescent="0.35"/>
    <row r="170" s="23" customFormat="1" x14ac:dyDescent="0.35"/>
    <row r="171" s="23" customFormat="1" x14ac:dyDescent="0.35"/>
    <row r="172" s="23" customFormat="1" x14ac:dyDescent="0.35"/>
    <row r="173" s="23" customFormat="1" x14ac:dyDescent="0.35"/>
    <row r="174" s="23" customFormat="1" x14ac:dyDescent="0.35"/>
    <row r="175" s="23" customFormat="1" x14ac:dyDescent="0.35"/>
    <row r="176" s="23" customFormat="1" x14ac:dyDescent="0.35"/>
    <row r="177" s="23" customFormat="1" x14ac:dyDescent="0.35"/>
    <row r="178" s="23" customFormat="1" x14ac:dyDescent="0.35"/>
    <row r="179" s="23" customFormat="1" x14ac:dyDescent="0.35"/>
    <row r="180" s="23" customFormat="1" x14ac:dyDescent="0.35"/>
    <row r="181" s="23" customFormat="1" x14ac:dyDescent="0.35"/>
    <row r="182" s="23" customFormat="1" x14ac:dyDescent="0.35"/>
    <row r="183" s="23" customFormat="1" x14ac:dyDescent="0.35"/>
    <row r="184" s="23" customFormat="1" x14ac:dyDescent="0.35"/>
    <row r="185" s="23" customFormat="1" x14ac:dyDescent="0.35"/>
    <row r="186" s="23" customFormat="1" x14ac:dyDescent="0.35"/>
    <row r="187" s="23" customFormat="1" x14ac:dyDescent="0.35"/>
    <row r="188" s="23" customFormat="1" x14ac:dyDescent="0.35"/>
    <row r="189" s="23" customFormat="1" x14ac:dyDescent="0.35"/>
    <row r="190" s="23" customFormat="1" x14ac:dyDescent="0.35"/>
    <row r="191" s="23" customFormat="1" x14ac:dyDescent="0.35"/>
    <row r="192" s="23" customFormat="1" x14ac:dyDescent="0.35"/>
    <row r="193" s="23" customFormat="1" x14ac:dyDescent="0.35"/>
    <row r="194" s="23" customFormat="1" x14ac:dyDescent="0.35"/>
    <row r="195" s="23" customFormat="1" x14ac:dyDescent="0.35"/>
    <row r="196" s="23" customFormat="1" x14ac:dyDescent="0.35"/>
    <row r="197" s="23" customFormat="1" x14ac:dyDescent="0.35"/>
    <row r="198" s="23" customFormat="1" x14ac:dyDescent="0.35"/>
    <row r="199" s="23" customFormat="1" x14ac:dyDescent="0.35"/>
    <row r="200" s="23" customFormat="1" x14ac:dyDescent="0.35"/>
    <row r="201" s="23" customFormat="1" x14ac:dyDescent="0.35"/>
    <row r="202" s="23" customFormat="1" x14ac:dyDescent="0.35"/>
    <row r="203" s="23" customFormat="1" x14ac:dyDescent="0.35"/>
    <row r="204" s="23" customFormat="1" x14ac:dyDescent="0.35"/>
    <row r="205" s="23" customFormat="1" x14ac:dyDescent="0.35"/>
    <row r="206" s="23" customFormat="1" x14ac:dyDescent="0.35"/>
    <row r="207" s="23" customFormat="1" x14ac:dyDescent="0.35"/>
    <row r="208" s="23" customFormat="1" x14ac:dyDescent="0.35"/>
    <row r="209" s="23" customFormat="1" x14ac:dyDescent="0.35"/>
    <row r="210" s="23" customFormat="1" x14ac:dyDescent="0.35"/>
    <row r="211" s="23" customFormat="1" x14ac:dyDescent="0.35"/>
    <row r="212" s="23" customFormat="1" x14ac:dyDescent="0.35"/>
    <row r="213" s="23" customFormat="1" x14ac:dyDescent="0.35"/>
    <row r="214" s="23" customFormat="1" x14ac:dyDescent="0.35"/>
    <row r="215" s="23" customFormat="1" x14ac:dyDescent="0.35"/>
    <row r="216" s="23" customFormat="1" x14ac:dyDescent="0.35"/>
    <row r="217" s="23" customFormat="1" x14ac:dyDescent="0.35"/>
    <row r="218" s="23" customFormat="1" x14ac:dyDescent="0.35"/>
    <row r="219" s="23" customFormat="1" x14ac:dyDescent="0.35"/>
    <row r="220" s="23" customFormat="1" x14ac:dyDescent="0.35"/>
    <row r="221" s="23" customFormat="1" x14ac:dyDescent="0.35"/>
    <row r="222" s="23" customFormat="1" x14ac:dyDescent="0.35"/>
    <row r="223" s="23" customFormat="1" x14ac:dyDescent="0.35"/>
    <row r="224" s="23" customFormat="1" x14ac:dyDescent="0.35"/>
    <row r="225" s="23" customFormat="1" x14ac:dyDescent="0.35"/>
    <row r="226" s="23" customFormat="1" x14ac:dyDescent="0.35"/>
    <row r="227" s="23" customFormat="1" x14ac:dyDescent="0.35"/>
    <row r="228" s="23" customFormat="1" x14ac:dyDescent="0.35"/>
    <row r="229" s="23" customFormat="1" x14ac:dyDescent="0.35"/>
    <row r="230" s="23" customFormat="1" x14ac:dyDescent="0.35"/>
    <row r="231" s="23" customFormat="1" x14ac:dyDescent="0.35"/>
    <row r="232" s="23" customFormat="1" x14ac:dyDescent="0.35"/>
    <row r="233" s="23" customFormat="1" x14ac:dyDescent="0.35"/>
    <row r="234" s="23" customFormat="1" x14ac:dyDescent="0.35"/>
    <row r="235" s="23" customFormat="1" x14ac:dyDescent="0.35"/>
    <row r="236" s="23" customFormat="1" x14ac:dyDescent="0.35"/>
    <row r="237" s="23" customFormat="1" x14ac:dyDescent="0.35"/>
    <row r="238" s="23" customFormat="1" x14ac:dyDescent="0.35"/>
    <row r="239" s="23" customFormat="1" x14ac:dyDescent="0.35"/>
    <row r="240" s="23" customFormat="1" x14ac:dyDescent="0.35"/>
    <row r="241" s="23" customFormat="1" x14ac:dyDescent="0.35"/>
    <row r="242" s="23" customFormat="1" x14ac:dyDescent="0.35"/>
    <row r="243" s="23" customFormat="1" x14ac:dyDescent="0.35"/>
    <row r="244" s="23" customFormat="1" x14ac:dyDescent="0.35"/>
    <row r="245" s="23" customFormat="1" x14ac:dyDescent="0.35"/>
    <row r="246" s="23" customFormat="1" x14ac:dyDescent="0.35"/>
    <row r="247" s="23" customFormat="1" x14ac:dyDescent="0.35"/>
    <row r="248" s="23" customFormat="1" x14ac:dyDescent="0.35"/>
    <row r="249" s="23" customFormat="1" x14ac:dyDescent="0.35"/>
    <row r="250" s="23" customFormat="1" x14ac:dyDescent="0.35"/>
    <row r="251" s="23" customFormat="1" x14ac:dyDescent="0.35"/>
    <row r="252" s="23" customFormat="1" x14ac:dyDescent="0.35"/>
    <row r="253" s="23" customFormat="1" x14ac:dyDescent="0.35"/>
    <row r="254" s="23" customFormat="1" x14ac:dyDescent="0.35"/>
    <row r="255" s="23" customFormat="1" x14ac:dyDescent="0.35"/>
    <row r="256" s="23" customFormat="1" x14ac:dyDescent="0.35"/>
    <row r="257" s="23" customFormat="1" x14ac:dyDescent="0.35"/>
    <row r="258" s="23" customFormat="1" x14ac:dyDescent="0.35"/>
    <row r="259" s="23" customFormat="1" x14ac:dyDescent="0.35"/>
    <row r="260" s="23" customFormat="1" x14ac:dyDescent="0.35"/>
    <row r="261" s="23" customFormat="1" x14ac:dyDescent="0.35"/>
    <row r="262" s="23" customFormat="1" x14ac:dyDescent="0.35"/>
    <row r="263" s="23" customFormat="1" x14ac:dyDescent="0.35"/>
    <row r="264" s="23" customFormat="1" x14ac:dyDescent="0.35"/>
    <row r="265" s="23" customFormat="1" x14ac:dyDescent="0.35"/>
    <row r="266" s="23" customFormat="1" x14ac:dyDescent="0.35"/>
    <row r="267" s="23" customFormat="1" x14ac:dyDescent="0.35"/>
    <row r="268" s="23" customFormat="1" x14ac:dyDescent="0.35"/>
    <row r="269" s="23" customFormat="1" x14ac:dyDescent="0.35"/>
    <row r="270" s="23" customFormat="1" x14ac:dyDescent="0.35"/>
    <row r="271" s="23" customFormat="1" x14ac:dyDescent="0.35"/>
    <row r="272" s="23" customFormat="1" x14ac:dyDescent="0.35"/>
    <row r="273" s="23" customFormat="1" x14ac:dyDescent="0.35"/>
    <row r="274" s="23" customFormat="1" x14ac:dyDescent="0.35"/>
    <row r="275" s="23" customFormat="1" x14ac:dyDescent="0.35"/>
    <row r="276" s="23" customFormat="1" x14ac:dyDescent="0.35"/>
    <row r="277" s="23" customFormat="1" x14ac:dyDescent="0.35"/>
    <row r="278" s="23" customFormat="1" x14ac:dyDescent="0.35"/>
    <row r="279" s="23" customFormat="1" x14ac:dyDescent="0.35"/>
    <row r="280" s="23" customFormat="1" x14ac:dyDescent="0.35"/>
    <row r="281" s="23" customFormat="1" x14ac:dyDescent="0.35"/>
    <row r="282" s="23" customFormat="1" x14ac:dyDescent="0.35"/>
    <row r="283" s="23" customFormat="1" x14ac:dyDescent="0.35"/>
    <row r="284" s="23" customFormat="1" x14ac:dyDescent="0.35"/>
    <row r="285" s="23" customFormat="1" x14ac:dyDescent="0.35"/>
    <row r="286" s="23" customFormat="1" x14ac:dyDescent="0.35"/>
    <row r="287" s="23" customFormat="1" x14ac:dyDescent="0.35"/>
    <row r="288" s="23" customFormat="1" x14ac:dyDescent="0.35"/>
    <row r="289" s="23" customFormat="1" x14ac:dyDescent="0.35"/>
    <row r="290" s="23" customFormat="1" x14ac:dyDescent="0.35"/>
    <row r="291" s="23" customFormat="1" x14ac:dyDescent="0.35"/>
    <row r="292" s="23" customFormat="1" x14ac:dyDescent="0.35"/>
    <row r="293" s="23" customFormat="1" x14ac:dyDescent="0.35"/>
    <row r="294" s="23" customFormat="1" x14ac:dyDescent="0.35"/>
    <row r="295" s="23" customFormat="1" x14ac:dyDescent="0.35"/>
    <row r="296" s="23" customFormat="1" x14ac:dyDescent="0.35"/>
    <row r="297" s="23" customFormat="1" x14ac:dyDescent="0.35"/>
    <row r="298" s="23" customFormat="1" x14ac:dyDescent="0.35"/>
    <row r="299" s="23" customFormat="1" x14ac:dyDescent="0.35"/>
    <row r="300" s="23" customFormat="1" x14ac:dyDescent="0.35"/>
    <row r="301" s="23" customFormat="1" x14ac:dyDescent="0.35"/>
    <row r="302" s="23" customFormat="1" x14ac:dyDescent="0.35"/>
    <row r="303" s="23" customFormat="1" x14ac:dyDescent="0.35"/>
    <row r="304" s="23" customFormat="1" x14ac:dyDescent="0.35"/>
    <row r="305" s="23" customFormat="1" x14ac:dyDescent="0.35"/>
    <row r="306" s="23" customFormat="1" x14ac:dyDescent="0.35"/>
    <row r="307" s="23" customFormat="1" x14ac:dyDescent="0.35"/>
    <row r="308" s="23" customFormat="1" x14ac:dyDescent="0.35"/>
    <row r="309" s="23" customFormat="1" x14ac:dyDescent="0.35"/>
    <row r="310" s="23" customFormat="1" x14ac:dyDescent="0.35"/>
    <row r="311" s="23" customFormat="1" x14ac:dyDescent="0.35"/>
    <row r="312" s="23" customFormat="1" x14ac:dyDescent="0.35"/>
    <row r="313" s="23" customFormat="1" x14ac:dyDescent="0.35"/>
    <row r="314" s="23" customFormat="1" x14ac:dyDescent="0.35"/>
    <row r="315" s="23" customFormat="1" x14ac:dyDescent="0.35"/>
    <row r="316" s="23" customFormat="1" x14ac:dyDescent="0.35"/>
    <row r="317" s="23" customFormat="1" x14ac:dyDescent="0.35"/>
    <row r="318" s="23" customFormat="1" x14ac:dyDescent="0.35"/>
    <row r="319" s="23" customFormat="1" x14ac:dyDescent="0.35"/>
    <row r="320" s="23" customFormat="1" x14ac:dyDescent="0.35"/>
    <row r="321" s="23" customFormat="1" x14ac:dyDescent="0.35"/>
    <row r="322" s="23" customFormat="1" x14ac:dyDescent="0.35"/>
    <row r="323" s="23" customFormat="1" x14ac:dyDescent="0.35"/>
    <row r="324" s="23" customFormat="1" x14ac:dyDescent="0.35"/>
    <row r="325" s="23" customFormat="1" x14ac:dyDescent="0.35"/>
    <row r="326" s="23" customFormat="1" x14ac:dyDescent="0.35"/>
    <row r="327" s="23" customFormat="1" x14ac:dyDescent="0.35"/>
    <row r="328" s="23" customFormat="1" x14ac:dyDescent="0.35"/>
    <row r="329" s="23" customFormat="1" x14ac:dyDescent="0.35"/>
    <row r="330" s="23" customFormat="1" x14ac:dyDescent="0.35"/>
    <row r="331" s="23" customFormat="1" x14ac:dyDescent="0.35"/>
    <row r="332" s="23" customFormat="1" x14ac:dyDescent="0.35"/>
    <row r="333" s="23" customFormat="1" x14ac:dyDescent="0.35"/>
    <row r="334" s="23" customFormat="1" x14ac:dyDescent="0.35"/>
    <row r="335" s="23" customFormat="1" x14ac:dyDescent="0.35"/>
    <row r="336" s="23" customFormat="1" x14ac:dyDescent="0.35"/>
    <row r="337" s="23" customFormat="1" x14ac:dyDescent="0.35"/>
    <row r="338" s="23" customFormat="1" x14ac:dyDescent="0.35"/>
    <row r="339" s="23" customFormat="1" x14ac:dyDescent="0.35"/>
    <row r="340" s="23" customFormat="1" x14ac:dyDescent="0.35"/>
    <row r="341" s="23" customFormat="1" x14ac:dyDescent="0.35"/>
    <row r="342" s="23" customFormat="1" x14ac:dyDescent="0.35"/>
    <row r="343" s="23" customFormat="1" x14ac:dyDescent="0.35"/>
    <row r="344" s="23" customFormat="1" x14ac:dyDescent="0.35"/>
    <row r="345" s="23" customFormat="1" x14ac:dyDescent="0.35"/>
    <row r="346" s="23" customFormat="1" x14ac:dyDescent="0.35"/>
    <row r="347" s="23" customFormat="1" x14ac:dyDescent="0.35"/>
    <row r="348" s="23" customFormat="1" x14ac:dyDescent="0.35"/>
    <row r="349" s="23" customFormat="1" x14ac:dyDescent="0.35"/>
    <row r="350" s="23" customFormat="1" x14ac:dyDescent="0.35"/>
    <row r="351" s="23" customFormat="1" x14ac:dyDescent="0.35"/>
    <row r="352" s="23" customFormat="1" x14ac:dyDescent="0.35"/>
    <row r="353" s="23" customFormat="1" x14ac:dyDescent="0.35"/>
    <row r="354" s="23" customFormat="1" x14ac:dyDescent="0.35"/>
    <row r="355" s="23" customFormat="1" x14ac:dyDescent="0.35"/>
    <row r="356" s="23" customFormat="1" x14ac:dyDescent="0.35"/>
    <row r="357" s="23" customFormat="1" x14ac:dyDescent="0.35"/>
    <row r="358" s="23" customFormat="1" x14ac:dyDescent="0.35"/>
    <row r="359" s="23" customFormat="1" x14ac:dyDescent="0.35"/>
    <row r="360" s="23" customFormat="1" x14ac:dyDescent="0.35"/>
    <row r="361" s="23" customFormat="1" x14ac:dyDescent="0.35"/>
    <row r="362" s="23" customFormat="1" x14ac:dyDescent="0.35"/>
    <row r="363" s="23" customFormat="1" x14ac:dyDescent="0.35"/>
    <row r="364" s="23" customFormat="1" x14ac:dyDescent="0.35"/>
    <row r="365" s="23" customFormat="1" x14ac:dyDescent="0.35"/>
    <row r="366" s="23" customFormat="1" x14ac:dyDescent="0.35"/>
    <row r="367" s="23" customFormat="1" x14ac:dyDescent="0.35"/>
    <row r="368" s="23" customFormat="1" x14ac:dyDescent="0.35"/>
    <row r="369" s="23" customFormat="1" x14ac:dyDescent="0.35"/>
    <row r="370" s="23" customFormat="1" x14ac:dyDescent="0.35"/>
    <row r="371" s="23" customFormat="1" x14ac:dyDescent="0.35"/>
    <row r="372" s="23" customFormat="1" x14ac:dyDescent="0.35"/>
    <row r="373" s="23" customFormat="1" x14ac:dyDescent="0.35"/>
    <row r="374" s="23" customFormat="1" x14ac:dyDescent="0.35"/>
    <row r="375" s="23" customFormat="1" x14ac:dyDescent="0.35"/>
    <row r="376" s="23" customFormat="1" x14ac:dyDescent="0.35"/>
    <row r="377" s="23" customFormat="1" x14ac:dyDescent="0.35"/>
    <row r="378" s="23" customFormat="1" x14ac:dyDescent="0.35"/>
    <row r="379" s="23" customFormat="1" x14ac:dyDescent="0.35"/>
    <row r="380" s="23" customFormat="1" x14ac:dyDescent="0.35"/>
    <row r="381" s="23" customFormat="1" x14ac:dyDescent="0.35"/>
    <row r="382" s="23" customFormat="1" x14ac:dyDescent="0.35"/>
    <row r="383" s="23" customFormat="1" x14ac:dyDescent="0.35"/>
    <row r="384" s="23" customFormat="1" x14ac:dyDescent="0.35"/>
    <row r="385" s="23" customFormat="1" x14ac:dyDescent="0.35"/>
    <row r="386" s="23" customFormat="1" x14ac:dyDescent="0.35"/>
    <row r="387" s="23" customFormat="1" x14ac:dyDescent="0.35"/>
    <row r="388" s="23" customFormat="1" x14ac:dyDescent="0.35"/>
    <row r="389" s="23" customFormat="1" x14ac:dyDescent="0.35"/>
    <row r="390" s="23" customFormat="1" x14ac:dyDescent="0.35"/>
    <row r="391" s="23" customFormat="1" x14ac:dyDescent="0.35"/>
    <row r="392" s="23" customFormat="1" x14ac:dyDescent="0.35"/>
    <row r="393" s="23" customFormat="1" x14ac:dyDescent="0.35"/>
    <row r="394" s="23" customFormat="1" x14ac:dyDescent="0.35"/>
    <row r="395" s="23" customFormat="1" x14ac:dyDescent="0.35"/>
    <row r="396" s="23" customFormat="1" x14ac:dyDescent="0.35"/>
    <row r="397" s="23" customFormat="1" x14ac:dyDescent="0.35"/>
    <row r="398" s="23" customFormat="1" x14ac:dyDescent="0.35"/>
    <row r="399" s="23" customFormat="1" x14ac:dyDescent="0.35"/>
    <row r="400" s="23" customFormat="1" x14ac:dyDescent="0.35"/>
    <row r="401" s="23" customFormat="1" x14ac:dyDescent="0.35"/>
    <row r="402" s="23" customFormat="1" x14ac:dyDescent="0.35"/>
    <row r="403" s="23" customFormat="1" x14ac:dyDescent="0.35"/>
    <row r="404" s="23" customFormat="1" x14ac:dyDescent="0.35"/>
    <row r="405" s="23" customFormat="1" x14ac:dyDescent="0.35"/>
    <row r="406" s="23" customFormat="1" x14ac:dyDescent="0.35"/>
    <row r="407" s="23" customFormat="1" x14ac:dyDescent="0.35"/>
    <row r="408" s="23" customFormat="1" x14ac:dyDescent="0.35"/>
    <row r="409" s="23" customFormat="1" x14ac:dyDescent="0.35"/>
    <row r="410" s="23" customFormat="1" x14ac:dyDescent="0.35"/>
    <row r="411" s="23" customFormat="1" x14ac:dyDescent="0.35"/>
    <row r="412" s="23" customFormat="1" x14ac:dyDescent="0.35"/>
    <row r="413" s="23" customFormat="1" x14ac:dyDescent="0.35"/>
    <row r="414" s="23" customFormat="1" x14ac:dyDescent="0.35"/>
    <row r="415" s="23" customFormat="1" x14ac:dyDescent="0.35"/>
    <row r="416" s="23" customFormat="1" x14ac:dyDescent="0.35"/>
    <row r="417" s="23" customFormat="1" x14ac:dyDescent="0.35"/>
    <row r="418" s="23" customFormat="1" x14ac:dyDescent="0.35"/>
    <row r="419" s="23" customFormat="1" x14ac:dyDescent="0.35"/>
    <row r="420" s="23" customFormat="1" x14ac:dyDescent="0.35"/>
    <row r="421" s="23" customFormat="1" x14ac:dyDescent="0.35"/>
    <row r="422" s="23" customFormat="1" x14ac:dyDescent="0.35"/>
    <row r="423" s="23" customFormat="1" x14ac:dyDescent="0.35"/>
    <row r="424" s="23" customFormat="1" x14ac:dyDescent="0.35"/>
    <row r="425" s="23" customFormat="1" x14ac:dyDescent="0.35"/>
    <row r="426" s="23" customFormat="1" x14ac:dyDescent="0.35"/>
    <row r="427" s="23" customFormat="1" x14ac:dyDescent="0.35"/>
    <row r="428" s="23" customFormat="1" x14ac:dyDescent="0.35"/>
    <row r="429" s="23" customFormat="1" x14ac:dyDescent="0.35"/>
    <row r="430" s="23" customFormat="1" x14ac:dyDescent="0.35"/>
    <row r="431" s="23" customFormat="1" x14ac:dyDescent="0.35"/>
    <row r="432" s="23" customFormat="1" x14ac:dyDescent="0.35"/>
    <row r="433" s="23" customFormat="1" x14ac:dyDescent="0.35"/>
    <row r="434" s="23" customFormat="1" x14ac:dyDescent="0.35"/>
    <row r="435" s="23" customFormat="1" x14ac:dyDescent="0.35"/>
    <row r="436" s="23" customFormat="1" x14ac:dyDescent="0.35"/>
    <row r="437" s="23" customFormat="1" x14ac:dyDescent="0.35"/>
    <row r="438" s="23" customFormat="1" x14ac:dyDescent="0.35"/>
    <row r="439" s="23" customFormat="1" x14ac:dyDescent="0.35"/>
    <row r="440" s="23" customFormat="1" x14ac:dyDescent="0.35"/>
    <row r="441" s="23" customFormat="1" x14ac:dyDescent="0.35"/>
    <row r="442" s="23" customFormat="1" x14ac:dyDescent="0.35"/>
    <row r="443" s="23" customFormat="1" x14ac:dyDescent="0.35"/>
    <row r="444" s="23" customFormat="1" x14ac:dyDescent="0.35"/>
    <row r="445" s="23" customFormat="1" x14ac:dyDescent="0.35"/>
    <row r="446" s="23" customFormat="1" x14ac:dyDescent="0.35"/>
    <row r="447" s="23" customFormat="1" x14ac:dyDescent="0.35"/>
    <row r="448" s="23" customFormat="1" x14ac:dyDescent="0.35"/>
    <row r="449" s="23" customFormat="1" x14ac:dyDescent="0.35"/>
    <row r="450" s="23" customFormat="1" x14ac:dyDescent="0.35"/>
    <row r="451" s="23" customFormat="1" x14ac:dyDescent="0.35"/>
    <row r="452" s="23" customFormat="1" x14ac:dyDescent="0.35"/>
    <row r="453" s="23" customFormat="1" x14ac:dyDescent="0.35"/>
    <row r="454" s="23" customFormat="1" x14ac:dyDescent="0.35"/>
    <row r="455" s="23" customFormat="1" x14ac:dyDescent="0.35"/>
    <row r="456" s="23" customFormat="1" x14ac:dyDescent="0.35"/>
    <row r="457" s="23" customFormat="1" x14ac:dyDescent="0.35"/>
    <row r="458" s="23" customFormat="1" x14ac:dyDescent="0.35"/>
    <row r="459" s="23" customFormat="1" x14ac:dyDescent="0.35"/>
    <row r="460" s="23" customFormat="1" x14ac:dyDescent="0.35"/>
    <row r="461" s="23" customFormat="1" x14ac:dyDescent="0.35"/>
    <row r="462" s="23" customFormat="1" x14ac:dyDescent="0.35"/>
    <row r="463" s="23" customFormat="1" x14ac:dyDescent="0.35"/>
    <row r="464" s="23" customFormat="1" x14ac:dyDescent="0.35"/>
    <row r="465" s="23" customFormat="1" x14ac:dyDescent="0.35"/>
    <row r="466" s="23" customFormat="1" x14ac:dyDescent="0.35"/>
    <row r="467" s="23" customFormat="1" x14ac:dyDescent="0.35"/>
    <row r="468" s="23" customFormat="1" x14ac:dyDescent="0.35"/>
    <row r="469" s="23" customFormat="1" x14ac:dyDescent="0.35"/>
    <row r="470" s="23" customFormat="1" x14ac:dyDescent="0.35"/>
    <row r="471" s="23" customFormat="1" x14ac:dyDescent="0.35"/>
    <row r="472" s="23" customFormat="1" x14ac:dyDescent="0.35"/>
    <row r="473" s="23" customFormat="1" x14ac:dyDescent="0.35"/>
    <row r="474" s="23" customFormat="1" x14ac:dyDescent="0.35"/>
    <row r="475" s="23" customFormat="1" x14ac:dyDescent="0.35"/>
    <row r="476" s="23" customFormat="1" x14ac:dyDescent="0.35"/>
    <row r="477" s="23" customFormat="1" x14ac:dyDescent="0.35"/>
    <row r="478" s="23" customFormat="1" x14ac:dyDescent="0.35"/>
    <row r="479" s="23" customFormat="1" x14ac:dyDescent="0.35"/>
    <row r="480" s="23" customFormat="1" x14ac:dyDescent="0.35"/>
    <row r="481" s="23" customFormat="1" x14ac:dyDescent="0.35"/>
    <row r="482" s="23" customFormat="1" x14ac:dyDescent="0.35"/>
    <row r="483" s="23" customFormat="1" x14ac:dyDescent="0.35"/>
    <row r="484" s="23" customFormat="1" x14ac:dyDescent="0.35"/>
    <row r="485" s="23" customFormat="1" x14ac:dyDescent="0.35"/>
    <row r="486" s="23" customFormat="1" x14ac:dyDescent="0.35"/>
    <row r="487" s="23" customFormat="1" x14ac:dyDescent="0.35"/>
    <row r="488" s="23" customFormat="1" x14ac:dyDescent="0.35"/>
    <row r="489" s="23" customFormat="1" x14ac:dyDescent="0.35"/>
    <row r="490" s="23" customFormat="1" x14ac:dyDescent="0.35"/>
    <row r="491" s="23" customFormat="1" x14ac:dyDescent="0.35"/>
    <row r="492" s="23" customFormat="1" x14ac:dyDescent="0.35"/>
    <row r="493" s="23" customFormat="1" x14ac:dyDescent="0.35"/>
    <row r="494" s="23" customFormat="1" x14ac:dyDescent="0.35"/>
    <row r="495" s="23" customFormat="1" x14ac:dyDescent="0.35"/>
    <row r="496" s="23" customFormat="1" x14ac:dyDescent="0.35"/>
    <row r="497" s="23" customFormat="1" x14ac:dyDescent="0.35"/>
    <row r="498" s="23" customFormat="1" x14ac:dyDescent="0.35"/>
    <row r="499" s="23" customFormat="1" x14ac:dyDescent="0.35"/>
    <row r="500" s="23" customFormat="1" x14ac:dyDescent="0.35"/>
    <row r="501" s="23" customFormat="1" x14ac:dyDescent="0.35"/>
    <row r="502" s="23" customFormat="1" x14ac:dyDescent="0.35"/>
    <row r="503" s="23" customFormat="1" x14ac:dyDescent="0.35"/>
    <row r="504" s="23" customFormat="1" x14ac:dyDescent="0.35"/>
    <row r="505" s="23" customFormat="1" x14ac:dyDescent="0.35"/>
    <row r="506" s="23" customFormat="1" x14ac:dyDescent="0.35"/>
    <row r="507" s="23" customFormat="1" x14ac:dyDescent="0.35"/>
    <row r="508" s="23" customFormat="1" x14ac:dyDescent="0.35"/>
    <row r="509" s="23" customFormat="1" x14ac:dyDescent="0.35"/>
    <row r="510" s="23" customFormat="1" x14ac:dyDescent="0.35"/>
    <row r="511" s="23" customFormat="1" x14ac:dyDescent="0.35"/>
    <row r="512" s="23" customFormat="1" x14ac:dyDescent="0.35"/>
    <row r="513" s="23" customFormat="1" x14ac:dyDescent="0.35"/>
    <row r="514" s="23" customFormat="1" x14ac:dyDescent="0.35"/>
    <row r="515" s="23" customFormat="1" x14ac:dyDescent="0.35"/>
    <row r="516" s="23" customFormat="1" x14ac:dyDescent="0.35"/>
    <row r="517" s="23" customFormat="1" x14ac:dyDescent="0.35"/>
    <row r="518" s="23" customFormat="1" x14ac:dyDescent="0.35"/>
    <row r="519" s="23" customFormat="1" x14ac:dyDescent="0.35"/>
    <row r="520" s="23" customFormat="1" x14ac:dyDescent="0.35"/>
    <row r="521" s="23" customFormat="1" x14ac:dyDescent="0.35"/>
    <row r="522" s="23" customFormat="1" x14ac:dyDescent="0.35"/>
    <row r="523" s="23" customFormat="1" x14ac:dyDescent="0.35"/>
    <row r="524" s="23" customFormat="1" x14ac:dyDescent="0.35"/>
    <row r="525" s="23" customFormat="1" x14ac:dyDescent="0.35"/>
    <row r="526" s="23" customFormat="1" x14ac:dyDescent="0.35"/>
    <row r="527" s="23" customFormat="1" x14ac:dyDescent="0.35"/>
    <row r="528" s="23" customFormat="1" x14ac:dyDescent="0.35"/>
    <row r="529" s="23" customFormat="1" x14ac:dyDescent="0.35"/>
  </sheetData>
  <mergeCells count="16">
    <mergeCell ref="B59:F59"/>
    <mergeCell ref="C64:F64"/>
    <mergeCell ref="C63:F63"/>
    <mergeCell ref="C62:F62"/>
    <mergeCell ref="C61:F61"/>
    <mergeCell ref="C60:F60"/>
    <mergeCell ref="B55:D55"/>
    <mergeCell ref="B8:F8"/>
    <mergeCell ref="B40:F40"/>
    <mergeCell ref="B52:F52"/>
    <mergeCell ref="B1:F1"/>
    <mergeCell ref="B2:F2"/>
    <mergeCell ref="B3:F3"/>
    <mergeCell ref="B4:F4"/>
    <mergeCell ref="B5:F5"/>
    <mergeCell ref="B34:F3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CFACD15C8C4F04FA153871F2B81C881" ma:contentTypeVersion="3" ma:contentTypeDescription="Een nieuw document maken." ma:contentTypeScope="" ma:versionID="c007625b6a48bd7e82c9b477a06ea9fd">
  <xsd:schema xmlns:xsd="http://www.w3.org/2001/XMLSchema" xmlns:xs="http://www.w3.org/2001/XMLSchema" xmlns:p="http://schemas.microsoft.com/office/2006/metadata/properties" xmlns:ns2="8bfcf8bc-a9bb-4eff-81fd-1ad7115de66e" targetNamespace="http://schemas.microsoft.com/office/2006/metadata/properties" ma:root="true" ma:fieldsID="a4b4035ed5ee75111bd460eb6229f1a7" ns2:_="">
    <xsd:import namespace="8bfcf8bc-a9bb-4eff-81fd-1ad7115de66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fcf8bc-a9bb-4eff-81fd-1ad7115de6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A25433-5CF5-4D10-98D3-6D9A6D05B56F}">
  <ds:schemaRefs>
    <ds:schemaRef ds:uri="http://schemas.microsoft.com/office/2006/metadata/properties"/>
    <ds:schemaRef ds:uri="http://schemas.microsoft.com/office/infopath/2007/PartnerControls"/>
    <ds:schemaRef ds:uri="df78ce29-c964-44ab-a24a-5a9ba8da0558"/>
    <ds:schemaRef ds:uri="bd2fc530-aee2-44c2-9cc6-6d746b158237"/>
  </ds:schemaRefs>
</ds:datastoreItem>
</file>

<file path=customXml/itemProps2.xml><?xml version="1.0" encoding="utf-8"?>
<ds:datastoreItem xmlns:ds="http://schemas.openxmlformats.org/officeDocument/2006/customXml" ds:itemID="{B00732D0-4B78-41FA-BD3E-559E83538DEF}">
  <ds:schemaRefs>
    <ds:schemaRef ds:uri="http://schemas.microsoft.com/sharepoint/v3/contenttype/forms"/>
  </ds:schemaRefs>
</ds:datastoreItem>
</file>

<file path=customXml/itemProps3.xml><?xml version="1.0" encoding="utf-8"?>
<ds:datastoreItem xmlns:ds="http://schemas.openxmlformats.org/officeDocument/2006/customXml" ds:itemID="{0D1934E0-B747-48A0-8953-2B981300BB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fcf8bc-a9bb-4eff-81fd-1ad7115de6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Instructieblad</vt:lpstr>
      <vt:lpstr>Invulblad</vt:lpstr>
    </vt:vector>
  </TitlesOfParts>
  <Manager/>
  <Company>CIZ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Baars</dc:creator>
  <cp:keywords/>
  <dc:description/>
  <cp:lastModifiedBy>Marinda Rolvink</cp:lastModifiedBy>
  <cp:revision/>
  <dcterms:created xsi:type="dcterms:W3CDTF">2020-11-04T12:45:56Z</dcterms:created>
  <dcterms:modified xsi:type="dcterms:W3CDTF">2025-07-03T10:47:34Z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0x0101000CFACD15C8C4F04FA153871F2B81C881</vt:lpwstr>
  </property>
  <property fmtid="{D5CDD505-2E9C-101B-9397-08002B2CF9AE}" pid="3" name="Order">
    <vt:r8>3760200</vt:r8>
  </property>
  <property fmtid="{D5CDD505-2E9C-101B-9397-08002B2CF9AE}" pid="4" name="MediaServiceImageTags">
    <vt:lpwstr/>
  </property>
</Properties>
</file>