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https://cizbeheer.sharepoint.com/sites/AfdelingTeamInkoop/Gedeelde documenten/General/Aanbestedingen/2025/FAC - Kantoormeubilair/3. Nota van Inlichtingen/Nota van inlichtingen 2/"/>
    </mc:Choice>
  </mc:AlternateContent>
  <xr:revisionPtr revIDLastSave="16" documentId="8_{A884F3C3-2E35-4A5B-A3E2-CA5FC1804CE4}" xr6:coauthVersionLast="47" xr6:coauthVersionMax="47" xr10:uidLastSave="{8CE9BD0E-A84C-4D73-A801-B5A89EE4821E}"/>
  <bookViews>
    <workbookView xWindow="28680" yWindow="1275" windowWidth="29040" windowHeight="15840" xr2:uid="{00000000-000D-0000-FFFF-FFFF00000000}"/>
  </bookViews>
  <sheets>
    <sheet name="Instructieblad" sheetId="3" r:id="rId1"/>
    <sheet name="Invulblad" sheetId="1" r:id="rId2"/>
  </sheets>
  <definedNames>
    <definedName name="_xlnm.Print_Area" localSheetId="0">Instructieblad!$A$1:$F$25</definedName>
    <definedName name="_xlnm.Print_Area" localSheetId="1">Invulblad!$A$1:$H$57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7" i="1" l="1"/>
  <c r="F44" i="1"/>
  <c r="C49" i="1" s="1"/>
  <c r="G11" i="1"/>
  <c r="G17" i="1"/>
  <c r="G18" i="1"/>
  <c r="G19" i="1"/>
  <c r="G20" i="1"/>
  <c r="G21" i="1"/>
  <c r="G22" i="1"/>
  <c r="G23" i="1"/>
  <c r="G24" i="1"/>
  <c r="G25" i="1"/>
  <c r="G26" i="1"/>
  <c r="G28" i="1"/>
  <c r="G29" i="1"/>
  <c r="G30" i="1"/>
  <c r="G31" i="1"/>
  <c r="G8" i="1"/>
  <c r="G9" i="1"/>
  <c r="G10" i="1"/>
  <c r="G12" i="1"/>
  <c r="G13" i="1"/>
  <c r="G14" i="1"/>
  <c r="G15" i="1"/>
  <c r="G16" i="1"/>
  <c r="G7" i="1"/>
  <c r="G32" i="1" l="1"/>
  <c r="C48" i="1" s="1"/>
  <c r="C50" i="1" s="1"/>
</calcChain>
</file>

<file path=xl/sharedStrings.xml><?xml version="1.0" encoding="utf-8"?>
<sst xmlns="http://schemas.openxmlformats.org/spreadsheetml/2006/main" count="84" uniqueCount="79">
  <si>
    <t>Inschrijver verklaart door de oplevering van dit document zich te houden aan onderstaande punten</t>
  </si>
  <si>
    <t>1.</t>
  </si>
  <si>
    <t>Inschrijver vult alleen de blauwe cellen in op het prijzenblad. Indien Inschrijver toch aanpassingen aanbrengt in de andere cellen, dan leidt dit tot uitsluiting.</t>
  </si>
  <si>
    <t>2.</t>
  </si>
  <si>
    <t>Alle prijzen worden ingevuld aan de hand van wat gevraagd is op het prijzenblad. Het leeglaten van de blauwe cellen leidt tot uitsluiting.</t>
  </si>
  <si>
    <t>3.</t>
  </si>
  <si>
    <t>4.</t>
  </si>
  <si>
    <t xml:space="preserve">Inschrijver mag en zal bij het opstellen van zijn Inschrijving geen oneigenlijk gebruikmaken van de gunningssystematiek. Op straffe van ongeldig verklaring van de Inschrijver dienen de navolgende voorwaarden met betrekking tot de aangeboden prijzen in acht te worden genomen: </t>
  </si>
  <si>
    <r>
      <rPr>
        <b/>
        <sz val="15"/>
        <color rgb="FF0099D6"/>
        <rFont val="Calibri"/>
        <family val="2"/>
        <scheme val="minor"/>
      </rPr>
      <t>·</t>
    </r>
    <r>
      <rPr>
        <sz val="10"/>
        <color theme="1"/>
        <rFont val="Calibri"/>
        <family val="2"/>
        <scheme val="minor"/>
      </rPr>
      <t xml:space="preserve">       Prijzen worden gegeven tot maximaal twee decimaal achter de komma. </t>
    </r>
  </si>
  <si>
    <r>
      <rPr>
        <b/>
        <sz val="15"/>
        <color rgb="FF0099D6"/>
        <rFont val="Calibri"/>
        <family val="2"/>
        <scheme val="minor"/>
      </rPr>
      <t>·</t>
    </r>
    <r>
      <rPr>
        <sz val="10"/>
        <color rgb="FF0099D6"/>
        <rFont val="Calibri"/>
        <family val="2"/>
        <scheme val="minor"/>
      </rPr>
      <t> </t>
    </r>
    <r>
      <rPr>
        <sz val="10"/>
        <color theme="1"/>
        <rFont val="Calibri"/>
        <family val="2"/>
        <scheme val="minor"/>
      </rPr>
      <t>      Inschrijvers moeten marktconforme en reële prijzen aanbieden.</t>
    </r>
  </si>
  <si>
    <r>
      <rPr>
        <b/>
        <sz val="15"/>
        <color rgb="FF0099D6"/>
        <rFont val="Calibri"/>
        <family val="2"/>
        <scheme val="minor"/>
      </rPr>
      <t>·</t>
    </r>
    <r>
      <rPr>
        <sz val="10"/>
        <color theme="1"/>
        <rFont val="Calibri"/>
        <family val="2"/>
        <scheme val="minor"/>
      </rPr>
      <t>       Een inschrijving van €0,- - ook op onderdelen - is verboden.</t>
    </r>
  </si>
  <si>
    <r>
      <rPr>
        <b/>
        <sz val="15"/>
        <color rgb="FF0099D6"/>
        <rFont val="Calibri"/>
        <family val="2"/>
        <scheme val="minor"/>
      </rPr>
      <t>·</t>
    </r>
    <r>
      <rPr>
        <sz val="10"/>
        <color theme="1"/>
        <rFont val="Calibri"/>
        <family val="2"/>
        <scheme val="minor"/>
      </rPr>
      <t>       Inschrijvers mogen geen negatieve prijzen - ook niet op onderdelen - indienen.</t>
    </r>
  </si>
  <si>
    <r>
      <rPr>
        <b/>
        <sz val="15"/>
        <color rgb="FF0099D6"/>
        <rFont val="Calibri"/>
        <family val="2"/>
        <scheme val="minor"/>
      </rPr>
      <t>·</t>
    </r>
    <r>
      <rPr>
        <sz val="10"/>
        <color theme="1"/>
        <rFont val="Calibri"/>
        <family val="2"/>
        <scheme val="minor"/>
      </rPr>
      <t>      Alle prijzen in dit prijzenblad zijn in euro's en exclusief BTW</t>
    </r>
  </si>
  <si>
    <t>5.</t>
  </si>
  <si>
    <t>6.</t>
  </si>
  <si>
    <t>7.</t>
  </si>
  <si>
    <t>Inschrijver is geheel verantwoordelijk voor een juiste vermelding van de cijfers.</t>
  </si>
  <si>
    <t>8.</t>
  </si>
  <si>
    <t>De door de Inschrijver geoffreerde prijzen dienen zonder enig voorbehoud gebaseerd te zijn op de Aanbestedingsstukken.</t>
  </si>
  <si>
    <t>9.</t>
  </si>
  <si>
    <t>Inschrijver levert het prijzenblad in Excel Én PDF in.</t>
  </si>
  <si>
    <t xml:space="preserve">   </t>
  </si>
  <si>
    <t>Invulblad</t>
  </si>
  <si>
    <t>Kantoormeubilair</t>
  </si>
  <si>
    <t xml:space="preserve">Aanschaf item </t>
  </si>
  <si>
    <t xml:space="preserve">Aangeboden artikel </t>
  </si>
  <si>
    <t>Artikelcode</t>
  </si>
  <si>
    <t>Fictief aantal t.b.v. inschrijfbedrag</t>
  </si>
  <si>
    <t>Stukprijs</t>
  </si>
  <si>
    <t xml:space="preserve">Vergaderstoel, gestofferde kuip, in hoogte verstelbaar, draaibaar en 5 teens RVS voet met wielen </t>
  </si>
  <si>
    <t>Kuipstoel gestoffeerd - lichtgrijs</t>
  </si>
  <si>
    <t xml:space="preserve">Ergonomisch kruk met schommeleffect, met wielen, hoogteinstelling tot ca 59 cm. </t>
  </si>
  <si>
    <t>Loungestoel</t>
  </si>
  <si>
    <t xml:space="preserve">Bureau in hoogte verstelbaar middels slinger 1200 x 800 mm, incl. inbouwunit met stopcontacten en afdekklep, kabelgoot en aansluitsnoer </t>
  </si>
  <si>
    <t xml:space="preserve">Bureau in hoogte verstelbaar middels slinger 1600 x 800 mm, incl.  Inbouwunit met stopcontacten en afdekklep, kabelgoot en aansluitsnoer </t>
  </si>
  <si>
    <t xml:space="preserve">Vrijstaand zelfdragend akoestisch gestoffeerd scherm - bij 2 bureau's van 1600 x 800 mm. H-vorm, hoogte 143 cm </t>
  </si>
  <si>
    <t xml:space="preserve">Vrijstaand zelfdragend akoestisch gestoffeerd scherm - bij 4 bureau's van 1600 x 800 mm. 2x H-vorm, hoogte 143 cm </t>
  </si>
  <si>
    <t xml:space="preserve">Vrijstaand zelfdragend akoestisch gestoffeerd scherm - bij 4 bureau's van 1600 x 800 mm. 2x H-vorm, hoogte 118 cm </t>
  </si>
  <si>
    <t xml:space="preserve">ZitSta bureau elektrisch in hoogte verstelbaar, 1600 x 800 mm incl.  inbouwunit met stopcontacten en afdekklep, kabelgoot en aansluitsnoer </t>
  </si>
  <si>
    <t xml:space="preserve">Vergadertafel rond - diameter 1600 mm, hoogte 75 cm, spaanplaat MFC op op wit stalen frame, incl. electrificatievoorziening, inbouwunit, kabelgoot en aansluitsnoer </t>
  </si>
  <si>
    <t>Vergadertafel, inklapbare tafel 1600 x 800 mm, verrijdbaar</t>
  </si>
  <si>
    <t>Vergadertafel, 1600 x 800 mm, verrijdbaar, elektrisch zit/sta hoogte verstelbaar met accu</t>
  </si>
  <si>
    <t xml:space="preserve">Drievoudige inbouwcontactdoos aluminium </t>
  </si>
  <si>
    <t xml:space="preserve">Vierkante scrum/ vergadertafel 160x160, elektrisch zit/sta hoogte verstelbaar incl. incl. electrificatievoorziening, inbouwunit en aansluitsnoer </t>
  </si>
  <si>
    <t xml:space="preserve">Treinbank 2000 x 670 x 900 mm incl. contactdoos in de plint </t>
  </si>
  <si>
    <t>Roldeurkast hoog 198 x 120x43 met 4 legborden</t>
  </si>
  <si>
    <t>Schuifdeurkast met voorliggende deuren 160x48 cm, 118 cm hoog, met 2 legborden</t>
  </si>
  <si>
    <t xml:space="preserve">Afvalbak, voor 4 afvalstromen Rest/Papier/PMD /GFT , ca 1150x 360 x 750 mm </t>
  </si>
  <si>
    <t xml:space="preserve">Garderobe - grijs 100 cm </t>
  </si>
  <si>
    <t xml:space="preserve">Garderobehangers per 10 stuks </t>
  </si>
  <si>
    <t xml:space="preserve">Magnetisch ophangbare kapstok, met 2 hangers </t>
  </si>
  <si>
    <t xml:space="preserve"> Uurtarief monteur voor o.a. onderhoud en reparatie </t>
  </si>
  <si>
    <t>Totaal stukprijs</t>
  </si>
  <si>
    <t>Huurmeubilair</t>
  </si>
  <si>
    <t>Aangeboden artikel</t>
  </si>
  <si>
    <t>Tarief 4 weken huur incl. transportkosten per stuk</t>
  </si>
  <si>
    <t>Bureaustoel - harde dubbele wielen voor zachte vloer - stoffering zwart</t>
  </si>
  <si>
    <t xml:space="preserve">Open werkplek - bureau in hoogte verstelbaar middels slinger- 120x80 </t>
  </si>
  <si>
    <t xml:space="preserve">Open werkplek - bureau in hoogte verstelbaar middels slinger 160x 80 </t>
  </si>
  <si>
    <t>Bureau elektrisch in hoogte verstelbaar 120 x 60 zit/sta</t>
  </si>
  <si>
    <t>Bureau elektrisch in hoogte verstelbaar 160x 80 zit/sta</t>
  </si>
  <si>
    <t xml:space="preserve">Vrijstaand zelfdragend akoestisch scherm - bij 2 bureau's, H vorm </t>
  </si>
  <si>
    <t xml:space="preserve">Vrijstaand zelfdragend akoestisch scherm - tussen 4 bureau's - 2x H vorm </t>
  </si>
  <si>
    <t>Totaal huurmeubilair</t>
  </si>
  <si>
    <t>Berekening totaalprijs</t>
  </si>
  <si>
    <t>Totaalprijs</t>
  </si>
  <si>
    <t>Ondertekening</t>
  </si>
  <si>
    <t>Naam Inschrijver</t>
  </si>
  <si>
    <t>Datum</t>
  </si>
  <si>
    <t>Naam tekenbevoegde</t>
  </si>
  <si>
    <t xml:space="preserve">Handtekening </t>
  </si>
  <si>
    <t xml:space="preserve"> </t>
  </si>
  <si>
    <t>De in het prijzenblad opgenomen aantallen  zijn fictief en dienen uitsluitend ter vergelijk van de prijzen in de onderhavige aanbesteding. Inschrijvers kunnen derhalve nu en in de toekomst geen rechten ontlenen aan de opgegeven aantallen met het oog op eventueel tijdens de uitvoering van de Raamovereenkomst werkelijk te realiseren hoeveelheden c.q. te realiseren omzet.</t>
  </si>
  <si>
    <t>Alleen de stukprijzen en huurtarieven die zijn opgenomen in het prijzenblad worden beoordeeld en gelden tijdens de uitvoering van de definitieve Raamovereenkomst. Prijzen die elders genoemd
worden in de Inschrijving scheppen geen rechten of verplichtingen tussen CIZ en Inschrijver tijdens de uitvoering van de definitieve Raamovereenkomst.</t>
  </si>
  <si>
    <t xml:space="preserve">Alle prijzen zijn all-in tarieven waarin alle aan de dienstverlening verbonden kosten, zoals, maar niet beperkt tot, reis- en verblijfkosten, bureaukosten en overhead, zijn opgenomen. </t>
  </si>
  <si>
    <t>Verlenging per week per stuk</t>
  </si>
  <si>
    <r>
      <t xml:space="preserve">Kuipstoel kunststof - kuip wit - stoffering </t>
    </r>
    <r>
      <rPr>
        <sz val="10"/>
        <color rgb="FFFF0000"/>
        <rFont val="Calibri"/>
        <family val="2"/>
        <scheme val="minor"/>
      </rPr>
      <t xml:space="preserve">van de zitting is </t>
    </r>
    <r>
      <rPr>
        <sz val="10"/>
        <color theme="1"/>
        <rFont val="Calibri"/>
        <family val="2"/>
        <scheme val="minor"/>
      </rPr>
      <t>lichtgrijs</t>
    </r>
  </si>
  <si>
    <t>Bijlage 2 Prijzenblad V3</t>
  </si>
  <si>
    <r>
      <t xml:space="preserve">Bureaustoel  - stoffering zwart, incl. zitdiepteverstelling, kantelbare zitting, aluminium kruisvoet, </t>
    </r>
    <r>
      <rPr>
        <sz val="10"/>
        <color rgb="FFFF0000"/>
        <rFont val="Calibri"/>
        <family val="2"/>
        <scheme val="minor"/>
      </rPr>
      <t>harde wielen voor op een zachte vloer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</si>
</sst>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3">
    <font>
      <sz val="11"/>
      <color theme="1"/>
      <name val="Calibri"/>
      <family val="2"/>
      <scheme val="minor"/>
    </font>
    <font>
      <sz val="9"/>
      <color theme="1"/>
      <name val="Verdana"/>
      <family val="2"/>
    </font>
    <font>
      <b/>
      <sz val="11"/>
      <color rgb="FFFF0000"/>
      <name val="Calibri"/>
      <family val="2"/>
      <scheme val="minor"/>
    </font>
    <font>
      <b/>
      <sz val="11"/>
      <color theme="1"/>
      <name val="Calibri"/>
      <family val="2"/>
      <scheme val="minor"/>
    </font>
    <font>
      <sz val="9"/>
      <name val="Verdana"/>
      <family val="2"/>
    </font>
    <font>
      <sz val="11"/>
      <name val="Calibri"/>
      <family val="2"/>
      <scheme val="minor"/>
    </font>
    <font>
      <sz val="11"/>
      <color theme="1"/>
      <name val="Calibri"/>
      <family val="2"/>
      <scheme val="minor"/>
    </font>
    <font>
      <b/>
      <sz val="9"/>
      <name val="Verdana"/>
      <family val="2"/>
    </font>
    <font>
      <sz val="10"/>
      <name val="Calibri"/>
      <family val="2"/>
      <scheme val="minor"/>
    </font>
    <font>
      <sz val="10"/>
      <color theme="1"/>
      <name val="Calibri"/>
      <family val="2"/>
      <scheme val="minor"/>
    </font>
    <font>
      <b/>
      <sz val="11"/>
      <color theme="0"/>
      <name val="Calibri"/>
      <family val="2"/>
      <scheme val="minor"/>
    </font>
    <font>
      <b/>
      <sz val="20"/>
      <color rgb="FF0099D6"/>
      <name val="Calibri"/>
      <family val="2"/>
      <scheme val="minor"/>
    </font>
    <font>
      <b/>
      <sz val="15"/>
      <color rgb="FF0099D6"/>
      <name val="Calibri"/>
      <family val="2"/>
      <scheme val="minor"/>
    </font>
    <font>
      <sz val="10"/>
      <color rgb="FF0099D6"/>
      <name val="Calibri"/>
      <family val="2"/>
      <scheme val="minor"/>
    </font>
    <font>
      <b/>
      <sz val="11"/>
      <color rgb="FF0099D6"/>
      <name val="Calibri"/>
      <family val="2"/>
      <scheme val="minor"/>
    </font>
    <font>
      <b/>
      <sz val="13"/>
      <color theme="0"/>
      <name val="Calibri"/>
      <family val="2"/>
      <scheme val="minor"/>
    </font>
    <font>
      <sz val="13"/>
      <color theme="1"/>
      <name val="Calibri"/>
      <family val="2"/>
      <scheme val="minor"/>
    </font>
    <font>
      <sz val="11"/>
      <color rgb="FFFF0000"/>
      <name val="Calibri"/>
      <family val="2"/>
      <scheme val="minor"/>
    </font>
    <font>
      <sz val="10"/>
      <color rgb="FF242424"/>
      <name val="Calibri"/>
      <family val="2"/>
      <scheme val="minor"/>
    </font>
    <font>
      <b/>
      <sz val="13"/>
      <color rgb="FFFF0000"/>
      <name val="Calibri"/>
      <family val="2"/>
      <scheme val="minor"/>
    </font>
    <font>
      <sz val="13"/>
      <color rgb="FFFF0000"/>
      <name val="Calibri"/>
      <family val="2"/>
      <scheme val="minor"/>
    </font>
    <font>
      <sz val="10"/>
      <color rgb="FF000000"/>
      <name val="Calibri"/>
      <family val="2"/>
      <scheme val="minor"/>
    </font>
    <font>
      <sz val="10"/>
      <color rgb="FFFF0000"/>
      <name val="Calibri"/>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00B0F0"/>
        <bgColor indexed="64"/>
      </patternFill>
    </fill>
    <fill>
      <patternFill patternType="solid">
        <fgColor rgb="FFFF0000"/>
        <bgColor indexed="64"/>
      </patternFill>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s>
  <cellStyleXfs count="2">
    <xf numFmtId="0" fontId="0" fillId="0" borderId="0"/>
    <xf numFmtId="44" fontId="6" fillId="0" borderId="0" applyFont="0" applyFill="0" applyBorder="0" applyAlignment="0" applyProtection="0"/>
  </cellStyleXfs>
  <cellXfs count="80">
    <xf numFmtId="0" fontId="0" fillId="0" borderId="0" xfId="0"/>
    <xf numFmtId="0" fontId="2" fillId="0" borderId="0" xfId="0" applyFont="1" applyAlignment="1">
      <alignment vertical="center"/>
    </xf>
    <xf numFmtId="15" fontId="5" fillId="0" borderId="0" xfId="0" applyNumberFormat="1" applyFont="1"/>
    <xf numFmtId="0" fontId="2" fillId="0" borderId="0" xfId="0" applyFont="1"/>
    <xf numFmtId="15" fontId="2" fillId="0" borderId="0" xfId="0" applyNumberFormat="1" applyFont="1"/>
    <xf numFmtId="0" fontId="9" fillId="0" borderId="0" xfId="0" applyFont="1" applyAlignment="1">
      <alignment vertical="center"/>
    </xf>
    <xf numFmtId="15" fontId="8" fillId="0" borderId="0" xfId="0" quotePrefix="1" applyNumberFormat="1" applyFont="1" applyAlignment="1">
      <alignment vertical="top"/>
    </xf>
    <xf numFmtId="0" fontId="2" fillId="0" borderId="0" xfId="0" quotePrefix="1" applyFont="1" applyAlignment="1">
      <alignment horizontal="right"/>
    </xf>
    <xf numFmtId="0" fontId="2" fillId="0" borderId="0" xfId="0" quotePrefix="1" applyFont="1" applyAlignment="1">
      <alignment horizontal="right" vertical="top"/>
    </xf>
    <xf numFmtId="15" fontId="8" fillId="0" borderId="0" xfId="0" quotePrefix="1" applyNumberFormat="1" applyFont="1" applyAlignment="1">
      <alignment vertical="center"/>
    </xf>
    <xf numFmtId="0" fontId="0" fillId="0" borderId="0" xfId="0" applyAlignment="1">
      <alignment vertical="center"/>
    </xf>
    <xf numFmtId="15" fontId="8" fillId="0" borderId="0" xfId="0" quotePrefix="1" applyNumberFormat="1" applyFont="1" applyAlignment="1">
      <alignment horizontal="left" vertical="center" wrapText="1"/>
    </xf>
    <xf numFmtId="0" fontId="7" fillId="2" borderId="1" xfId="0" applyFont="1" applyFill="1" applyBorder="1" applyAlignment="1">
      <alignment horizontal="right" vertical="top" wrapText="1"/>
    </xf>
    <xf numFmtId="0" fontId="0" fillId="6" borderId="0" xfId="0" applyFill="1"/>
    <xf numFmtId="0" fontId="16" fillId="0" borderId="0" xfId="0" applyFont="1"/>
    <xf numFmtId="0" fontId="3" fillId="3" borderId="1" xfId="0" applyFont="1" applyFill="1" applyBorder="1" applyAlignment="1">
      <alignment horizontal="center" wrapText="1"/>
    </xf>
    <xf numFmtId="0" fontId="0" fillId="0" borderId="0" xfId="0" applyAlignment="1">
      <alignment horizontal="right"/>
    </xf>
    <xf numFmtId="0" fontId="0" fillId="0" borderId="0" xfId="0" applyAlignment="1">
      <alignment horizontal="center"/>
    </xf>
    <xf numFmtId="0" fontId="1" fillId="0" borderId="0" xfId="0" applyFont="1" applyAlignment="1">
      <alignment vertical="center"/>
    </xf>
    <xf numFmtId="0" fontId="3" fillId="4" borderId="1" xfId="0" applyFont="1" applyFill="1" applyBorder="1" applyAlignment="1">
      <alignment horizontal="center" wrapText="1"/>
    </xf>
    <xf numFmtId="0" fontId="3" fillId="4" borderId="5" xfId="0" applyFont="1" applyFill="1" applyBorder="1" applyAlignment="1">
      <alignment horizontal="center" wrapText="1"/>
    </xf>
    <xf numFmtId="2" fontId="0" fillId="4" borderId="1" xfId="0" applyNumberFormat="1" applyFill="1" applyBorder="1" applyAlignment="1" applyProtection="1">
      <alignment horizontal="center" vertical="top" wrapText="1"/>
      <protection locked="0"/>
    </xf>
    <xf numFmtId="44" fontId="0" fillId="4" borderId="1" xfId="1" applyFont="1" applyFill="1" applyBorder="1" applyAlignment="1" applyProtection="1">
      <alignment horizontal="left" vertical="top" wrapText="1"/>
    </xf>
    <xf numFmtId="0" fontId="16" fillId="6" borderId="0" xfId="0" applyFont="1" applyFill="1"/>
    <xf numFmtId="0" fontId="15" fillId="6" borderId="0" xfId="0" applyFont="1" applyFill="1" applyAlignment="1">
      <alignment vertical="center" wrapText="1"/>
    </xf>
    <xf numFmtId="0" fontId="3" fillId="3" borderId="9" xfId="0" applyFont="1" applyFill="1" applyBorder="1" applyAlignment="1">
      <alignment horizontal="right" wrapText="1"/>
    </xf>
    <xf numFmtId="0" fontId="3" fillId="3" borderId="10" xfId="0" applyFont="1" applyFill="1" applyBorder="1" applyAlignment="1">
      <alignment horizontal="center" wrapText="1"/>
    </xf>
    <xf numFmtId="0" fontId="18" fillId="0" borderId="9" xfId="0" applyFont="1" applyBorder="1" applyAlignment="1">
      <alignment horizontal="left" wrapText="1"/>
    </xf>
    <xf numFmtId="0" fontId="9" fillId="6" borderId="9" xfId="0" applyFont="1" applyFill="1" applyBorder="1" applyAlignment="1">
      <alignment horizontal="left" wrapText="1"/>
    </xf>
    <xf numFmtId="44" fontId="3" fillId="4" borderId="10" xfId="1" applyFont="1" applyFill="1" applyBorder="1" applyAlignment="1">
      <alignment horizontal="center" vertical="center" wrapText="1"/>
    </xf>
    <xf numFmtId="0" fontId="18" fillId="0" borderId="9" xfId="0" applyFont="1" applyBorder="1"/>
    <xf numFmtId="0" fontId="0" fillId="0" borderId="9" xfId="0" applyBorder="1" applyAlignment="1">
      <alignment horizontal="right"/>
    </xf>
    <xf numFmtId="44" fontId="0" fillId="0" borderId="10" xfId="0" applyNumberFormat="1" applyBorder="1"/>
    <xf numFmtId="44" fontId="0" fillId="0" borderId="10" xfId="1" applyFont="1" applyBorder="1" applyProtection="1"/>
    <xf numFmtId="44" fontId="10" fillId="5" borderId="14" xfId="1" applyFont="1" applyFill="1" applyBorder="1" applyProtection="1"/>
    <xf numFmtId="44" fontId="10" fillId="5" borderId="17" xfId="0" applyNumberFormat="1" applyFont="1" applyFill="1" applyBorder="1" applyAlignment="1">
      <alignment vertical="top" wrapText="1"/>
    </xf>
    <xf numFmtId="0" fontId="3" fillId="6" borderId="0" xfId="0" applyFont="1" applyFill="1"/>
    <xf numFmtId="0" fontId="3" fillId="0" borderId="0" xfId="0" applyFont="1"/>
    <xf numFmtId="0" fontId="10" fillId="5" borderId="12" xfId="0" applyFont="1" applyFill="1" applyBorder="1" applyAlignment="1">
      <alignment horizontal="right"/>
    </xf>
    <xf numFmtId="0" fontId="17" fillId="6" borderId="0" xfId="0" applyFont="1" applyFill="1" applyAlignment="1">
      <alignment wrapText="1"/>
    </xf>
    <xf numFmtId="0" fontId="17" fillId="6" borderId="0" xfId="0" applyFont="1" applyFill="1" applyAlignment="1">
      <alignment horizontal="left" vertical="top"/>
    </xf>
    <xf numFmtId="0" fontId="19" fillId="6" borderId="0" xfId="0" applyFont="1" applyFill="1" applyAlignment="1">
      <alignment horizontal="left" vertical="top" wrapText="1"/>
    </xf>
    <xf numFmtId="0" fontId="20" fillId="6" borderId="0" xfId="0" applyFont="1" applyFill="1" applyAlignment="1">
      <alignment horizontal="left" vertical="top"/>
    </xf>
    <xf numFmtId="0" fontId="2" fillId="6" borderId="0" xfId="0" applyFont="1" applyFill="1" applyAlignment="1">
      <alignment horizontal="left" vertical="top"/>
    </xf>
    <xf numFmtId="0" fontId="3" fillId="3" borderId="2" xfId="0" applyFont="1" applyFill="1" applyBorder="1" applyAlignment="1">
      <alignment horizontal="center" wrapText="1"/>
    </xf>
    <xf numFmtId="0" fontId="21" fillId="0" borderId="11" xfId="0" applyFont="1" applyBorder="1"/>
    <xf numFmtId="0" fontId="10" fillId="6" borderId="0" xfId="0" applyFont="1" applyFill="1" applyAlignment="1">
      <alignment horizontal="center"/>
    </xf>
    <xf numFmtId="0" fontId="4" fillId="6" borderId="0" xfId="0" applyFont="1" applyFill="1" applyAlignment="1" applyProtection="1">
      <alignment horizontal="center" vertical="top" wrapText="1"/>
      <protection locked="0"/>
    </xf>
    <xf numFmtId="0" fontId="3" fillId="6" borderId="0" xfId="0" applyFont="1" applyFill="1" applyAlignment="1">
      <alignment horizontal="center" wrapText="1"/>
    </xf>
    <xf numFmtId="44" fontId="3" fillId="6" borderId="0" xfId="1" applyFont="1" applyFill="1" applyBorder="1" applyAlignment="1">
      <alignment horizontal="center" vertical="center" wrapText="1"/>
    </xf>
    <xf numFmtId="44" fontId="0" fillId="4" borderId="19" xfId="1" applyFont="1" applyFill="1" applyBorder="1" applyAlignment="1" applyProtection="1">
      <alignment horizontal="left" vertical="top" wrapText="1"/>
    </xf>
    <xf numFmtId="44" fontId="10" fillId="0" borderId="0" xfId="0" applyNumberFormat="1" applyFont="1" applyAlignment="1">
      <alignment horizontal="left" vertical="top" wrapText="1"/>
    </xf>
    <xf numFmtId="0" fontId="15" fillId="0" borderId="0" xfId="0" applyFont="1" applyAlignment="1">
      <alignment vertical="center" wrapText="1"/>
    </xf>
    <xf numFmtId="44" fontId="0" fillId="4" borderId="20" xfId="1" applyFont="1" applyFill="1" applyBorder="1" applyAlignment="1" applyProtection="1">
      <alignment horizontal="left" vertical="top" wrapText="1"/>
    </xf>
    <xf numFmtId="44" fontId="10" fillId="5" borderId="21" xfId="0" applyNumberFormat="1" applyFont="1" applyFill="1" applyBorder="1" applyAlignment="1">
      <alignment horizontal="left" vertical="top" wrapText="1"/>
    </xf>
    <xf numFmtId="0" fontId="3" fillId="0" borderId="2" xfId="0" applyFont="1" applyBorder="1" applyAlignment="1">
      <alignment horizontal="center" wrapText="1"/>
    </xf>
    <xf numFmtId="0" fontId="3" fillId="0" borderId="19" xfId="0" applyFont="1" applyBorder="1" applyAlignment="1">
      <alignment horizontal="center" wrapText="1"/>
    </xf>
    <xf numFmtId="44" fontId="3" fillId="0" borderId="10" xfId="1" applyFont="1" applyFill="1" applyBorder="1" applyAlignment="1">
      <alignment horizontal="center" vertical="center" wrapText="1"/>
    </xf>
    <xf numFmtId="15" fontId="8" fillId="0" borderId="0" xfId="0" quotePrefix="1" applyNumberFormat="1" applyFont="1" applyAlignment="1">
      <alignment horizontal="left"/>
    </xf>
    <xf numFmtId="0" fontId="11" fillId="0" borderId="0" xfId="0" applyFont="1" applyAlignment="1">
      <alignment horizontal="left"/>
    </xf>
    <xf numFmtId="15" fontId="8" fillId="0" borderId="0" xfId="0" quotePrefix="1" applyNumberFormat="1" applyFont="1" applyAlignment="1">
      <alignment horizontal="left" vertical="center" wrapText="1"/>
    </xf>
    <xf numFmtId="15" fontId="14" fillId="0" borderId="0" xfId="0" applyNumberFormat="1" applyFont="1" applyAlignment="1">
      <alignment horizontal="left"/>
    </xf>
    <xf numFmtId="0" fontId="14" fillId="0" borderId="0" xfId="0" applyFont="1" applyAlignment="1">
      <alignment horizontal="left"/>
    </xf>
    <xf numFmtId="0" fontId="15" fillId="5" borderId="16" xfId="0" applyFont="1" applyFill="1" applyBorder="1" applyAlignment="1">
      <alignment horizontal="center" vertical="top" wrapText="1"/>
    </xf>
    <xf numFmtId="0" fontId="15" fillId="5" borderId="17" xfId="0" applyFont="1" applyFill="1" applyBorder="1" applyAlignment="1">
      <alignment horizontal="center" vertical="top" wrapText="1"/>
    </xf>
    <xf numFmtId="0" fontId="11" fillId="0" borderId="0" xfId="0" applyFont="1" applyAlignment="1">
      <alignment horizontal="center"/>
    </xf>
    <xf numFmtId="0" fontId="2" fillId="0" borderId="0" xfId="0" applyFont="1" applyAlignment="1">
      <alignment horizontal="center"/>
    </xf>
    <xf numFmtId="0" fontId="15" fillId="5" borderId="6" xfId="0" applyFont="1" applyFill="1" applyBorder="1" applyAlignment="1">
      <alignment horizontal="center" vertical="center" wrapText="1"/>
    </xf>
    <xf numFmtId="0" fontId="15" fillId="5" borderId="7" xfId="0" applyFont="1" applyFill="1" applyBorder="1" applyAlignment="1">
      <alignment horizontal="center" vertical="center" wrapText="1"/>
    </xf>
    <xf numFmtId="0" fontId="15" fillId="5" borderId="8" xfId="0" applyFont="1" applyFill="1" applyBorder="1" applyAlignment="1">
      <alignment horizontal="center" vertical="center" wrapText="1"/>
    </xf>
    <xf numFmtId="0" fontId="10" fillId="5" borderId="16" xfId="0" applyFont="1" applyFill="1" applyBorder="1" applyAlignment="1">
      <alignment horizontal="right" vertical="top" wrapText="1"/>
    </xf>
    <xf numFmtId="0" fontId="10" fillId="5" borderId="18" xfId="0" applyFont="1" applyFill="1" applyBorder="1" applyAlignment="1">
      <alignment horizontal="right" vertical="top" wrapText="1"/>
    </xf>
    <xf numFmtId="1" fontId="10" fillId="5" borderId="12" xfId="0" applyNumberFormat="1" applyFont="1" applyFill="1" applyBorder="1" applyAlignment="1">
      <alignment horizontal="right" vertical="top" wrapText="1"/>
    </xf>
    <xf numFmtId="1" fontId="10" fillId="5" borderId="13" xfId="0" applyNumberFormat="1" applyFont="1" applyFill="1" applyBorder="1" applyAlignment="1">
      <alignment horizontal="right" vertical="top" wrapText="1"/>
    </xf>
    <xf numFmtId="1" fontId="10" fillId="5" borderId="15" xfId="0" applyNumberFormat="1" applyFont="1" applyFill="1" applyBorder="1" applyAlignment="1">
      <alignment horizontal="right" vertical="top" wrapText="1"/>
    </xf>
    <xf numFmtId="0" fontId="4" fillId="4" borderId="2" xfId="0" applyFont="1" applyFill="1" applyBorder="1" applyAlignment="1" applyProtection="1">
      <alignment horizontal="center" vertical="top" wrapText="1"/>
      <protection locked="0"/>
    </xf>
    <xf numFmtId="0" fontId="4" fillId="4" borderId="3" xfId="0" applyFont="1" applyFill="1" applyBorder="1" applyAlignment="1" applyProtection="1">
      <alignment horizontal="center" vertical="top" wrapText="1"/>
      <protection locked="0"/>
    </xf>
    <xf numFmtId="0" fontId="10" fillId="5" borderId="2" xfId="0" applyFont="1" applyFill="1" applyBorder="1" applyAlignment="1">
      <alignment horizontal="center"/>
    </xf>
    <xf numFmtId="0" fontId="10" fillId="5" borderId="4" xfId="0" applyFont="1" applyFill="1" applyBorder="1" applyAlignment="1">
      <alignment horizontal="center"/>
    </xf>
    <xf numFmtId="0" fontId="10" fillId="5" borderId="3" xfId="0" applyFont="1" applyFill="1" applyBorder="1" applyAlignment="1">
      <alignment horizontal="center"/>
    </xf>
  </cellXfs>
  <cellStyles count="2">
    <cellStyle name="Standaard" xfId="0" builtinId="0"/>
    <cellStyle name="Valuta" xfId="1" builtinId="4"/>
  </cellStyles>
  <dxfs count="0"/>
  <tableStyles count="0" defaultTableStyle="TableStyleMedium2" defaultPivotStyle="PivotStyleLight16"/>
  <colors>
    <mruColors>
      <color rgb="FFFF0000"/>
      <color rgb="FF0099D6"/>
      <color rgb="FF00B0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6572250</xdr:colOff>
      <xdr:row>0</xdr:row>
      <xdr:rowOff>38100</xdr:rowOff>
    </xdr:from>
    <xdr:to>
      <xdr:col>4</xdr:col>
      <xdr:colOff>277134</xdr:colOff>
      <xdr:row>0</xdr:row>
      <xdr:rowOff>311172</xdr:rowOff>
    </xdr:to>
    <xdr:pic>
      <xdr:nvPicPr>
        <xdr:cNvPr id="2" name="Afbeelding 1">
          <a:extLst>
            <a:ext uri="{FF2B5EF4-FFF2-40B4-BE49-F238E27FC236}">
              <a16:creationId xmlns:a16="http://schemas.microsoft.com/office/drawing/2014/main" id="{0EF3B2EB-F103-4F7E-9B4A-011ABECC902E}"/>
            </a:ext>
          </a:extLst>
        </xdr:cNvPr>
        <xdr:cNvPicPr>
          <a:picLocks noChangeAspect="1"/>
        </xdr:cNvPicPr>
      </xdr:nvPicPr>
      <xdr:blipFill>
        <a:blip xmlns:r="http://schemas.openxmlformats.org/officeDocument/2006/relationships" r:embed="rId1"/>
        <a:stretch>
          <a:fillRect/>
        </a:stretch>
      </xdr:blipFill>
      <xdr:spPr>
        <a:xfrm>
          <a:off x="4943475" y="38100"/>
          <a:ext cx="273959" cy="276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1038225</xdr:colOff>
      <xdr:row>0</xdr:row>
      <xdr:rowOff>66675</xdr:rowOff>
    </xdr:from>
    <xdr:to>
      <xdr:col>6</xdr:col>
      <xdr:colOff>1298214</xdr:colOff>
      <xdr:row>1</xdr:row>
      <xdr:rowOff>476</xdr:rowOff>
    </xdr:to>
    <xdr:pic>
      <xdr:nvPicPr>
        <xdr:cNvPr id="3" name="Afbeelding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6257925" y="66675"/>
          <a:ext cx="277134" cy="273072"/>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52BDF-707F-4A34-81AC-80FC045E6A42}">
  <dimension ref="A1:T37"/>
  <sheetViews>
    <sheetView showGridLines="0" tabSelected="1" zoomScaleNormal="100" workbookViewId="0">
      <selection activeCell="B9" sqref="B9:N9"/>
    </sheetView>
  </sheetViews>
  <sheetFormatPr defaultRowHeight="14.5"/>
  <cols>
    <col min="1" max="1" width="3.453125" customWidth="1"/>
    <col min="2" max="2" width="32.7265625" customWidth="1"/>
    <col min="3" max="3" width="14.1796875" customWidth="1"/>
    <col min="4" max="5" width="20.54296875" customWidth="1"/>
  </cols>
  <sheetData>
    <row r="1" spans="1:14" ht="26">
      <c r="B1" s="59" t="s">
        <v>77</v>
      </c>
      <c r="C1" s="59"/>
      <c r="D1" s="59"/>
    </row>
    <row r="2" spans="1:14">
      <c r="B2" s="3" t="s">
        <v>23</v>
      </c>
    </row>
    <row r="3" spans="1:14">
      <c r="B3" s="61">
        <v>45763</v>
      </c>
      <c r="C3" s="62"/>
      <c r="D3" s="62"/>
    </row>
    <row r="4" spans="1:14">
      <c r="B4" s="2"/>
    </row>
    <row r="5" spans="1:14">
      <c r="B5" s="4" t="s">
        <v>0</v>
      </c>
    </row>
    <row r="6" spans="1:14">
      <c r="B6" s="4"/>
    </row>
    <row r="7" spans="1:14">
      <c r="A7" s="7" t="s">
        <v>1</v>
      </c>
      <c r="B7" s="9" t="s">
        <v>2</v>
      </c>
      <c r="C7" s="9"/>
      <c r="D7" s="9"/>
      <c r="E7" s="9"/>
      <c r="F7" s="10"/>
      <c r="G7" s="10"/>
      <c r="H7" s="10"/>
      <c r="I7" s="10"/>
      <c r="J7" s="10"/>
      <c r="K7" s="10"/>
      <c r="L7" s="10"/>
      <c r="M7" s="10"/>
      <c r="N7" s="10"/>
    </row>
    <row r="8" spans="1:14">
      <c r="A8" s="7" t="s">
        <v>3</v>
      </c>
      <c r="B8" s="9" t="s">
        <v>4</v>
      </c>
      <c r="C8" s="9"/>
      <c r="D8" s="9"/>
      <c r="E8" s="9"/>
      <c r="F8" s="10"/>
      <c r="G8" s="10"/>
      <c r="H8" s="10"/>
      <c r="I8" s="10"/>
      <c r="J8" s="10"/>
      <c r="K8" s="10"/>
      <c r="L8" s="10"/>
      <c r="M8" s="10"/>
      <c r="N8" s="10"/>
    </row>
    <row r="9" spans="1:14" ht="29.5" customHeight="1">
      <c r="A9" s="8" t="s">
        <v>5</v>
      </c>
      <c r="B9" s="60" t="s">
        <v>72</v>
      </c>
      <c r="C9" s="60"/>
      <c r="D9" s="60"/>
      <c r="E9" s="60"/>
      <c r="F9" s="60"/>
      <c r="G9" s="60"/>
      <c r="H9" s="60"/>
      <c r="I9" s="60"/>
      <c r="J9" s="60"/>
      <c r="K9" s="60"/>
      <c r="L9" s="60"/>
      <c r="M9" s="60"/>
      <c r="N9" s="60"/>
    </row>
    <row r="10" spans="1:14" ht="29.5" customHeight="1">
      <c r="A10" s="8" t="s">
        <v>6</v>
      </c>
      <c r="B10" s="60" t="s">
        <v>7</v>
      </c>
      <c r="C10" s="60"/>
      <c r="D10" s="60"/>
      <c r="E10" s="60"/>
      <c r="F10" s="60"/>
      <c r="G10" s="60"/>
      <c r="H10" s="60"/>
      <c r="I10" s="60"/>
      <c r="J10" s="60"/>
      <c r="K10" s="60"/>
      <c r="L10" s="60"/>
      <c r="M10" s="60"/>
      <c r="N10" s="60"/>
    </row>
    <row r="11" spans="1:14" ht="19.5">
      <c r="A11" s="8"/>
      <c r="B11" s="5" t="s">
        <v>8</v>
      </c>
      <c r="C11" s="11"/>
      <c r="D11" s="11"/>
      <c r="E11" s="11"/>
      <c r="F11" s="11"/>
      <c r="G11" s="11"/>
      <c r="H11" s="11"/>
      <c r="I11" s="11"/>
      <c r="J11" s="11"/>
      <c r="K11" s="11"/>
      <c r="L11" s="11"/>
      <c r="M11" s="11"/>
      <c r="N11" s="11"/>
    </row>
    <row r="12" spans="1:14" ht="19.5">
      <c r="A12" s="8"/>
      <c r="B12" s="5" t="s">
        <v>9</v>
      </c>
      <c r="C12" s="11"/>
      <c r="D12" s="11"/>
      <c r="E12" s="11"/>
      <c r="F12" s="11"/>
      <c r="G12" s="11"/>
      <c r="H12" s="11"/>
      <c r="I12" s="11"/>
      <c r="J12" s="11"/>
      <c r="K12" s="11"/>
      <c r="L12" s="11"/>
      <c r="M12" s="11"/>
      <c r="N12" s="11"/>
    </row>
    <row r="13" spans="1:14" ht="19.5">
      <c r="A13" s="8"/>
      <c r="B13" s="5" t="s">
        <v>10</v>
      </c>
      <c r="C13" s="11"/>
      <c r="D13" s="11"/>
      <c r="E13" s="11"/>
      <c r="F13" s="11"/>
      <c r="G13" s="11"/>
      <c r="H13" s="11"/>
      <c r="I13" s="11"/>
      <c r="J13" s="11"/>
      <c r="K13" s="11"/>
      <c r="L13" s="11"/>
      <c r="M13" s="11"/>
      <c r="N13" s="11"/>
    </row>
    <row r="14" spans="1:14" ht="19.5">
      <c r="A14" s="8"/>
      <c r="B14" s="5" t="s">
        <v>11</v>
      </c>
      <c r="C14" s="11"/>
      <c r="D14" s="11"/>
      <c r="E14" s="11"/>
      <c r="F14" s="11"/>
      <c r="G14" s="11"/>
      <c r="H14" s="11"/>
      <c r="I14" s="11"/>
      <c r="J14" s="11"/>
      <c r="K14" s="11"/>
      <c r="L14" s="11"/>
      <c r="M14" s="11"/>
      <c r="N14" s="11"/>
    </row>
    <row r="15" spans="1:14" ht="19.5">
      <c r="A15" s="8"/>
      <c r="B15" s="5" t="s">
        <v>12</v>
      </c>
      <c r="C15" s="11"/>
      <c r="D15" s="11"/>
      <c r="E15" s="11"/>
      <c r="F15" s="11"/>
      <c r="G15" s="11"/>
      <c r="H15" s="11"/>
      <c r="I15" s="11"/>
      <c r="J15" s="11"/>
      <c r="K15" s="11"/>
      <c r="L15" s="11"/>
      <c r="M15" s="11"/>
      <c r="N15" s="11"/>
    </row>
    <row r="16" spans="1:14" ht="24.65" customHeight="1">
      <c r="A16" s="8" t="s">
        <v>13</v>
      </c>
      <c r="B16" s="60" t="s">
        <v>73</v>
      </c>
      <c r="C16" s="60"/>
      <c r="D16" s="60"/>
      <c r="E16" s="60"/>
      <c r="F16" s="60"/>
      <c r="G16" s="60"/>
      <c r="H16" s="60"/>
      <c r="I16" s="60"/>
      <c r="J16" s="60"/>
      <c r="K16" s="60"/>
      <c r="L16" s="60"/>
      <c r="M16" s="60"/>
      <c r="N16" s="60"/>
    </row>
    <row r="17" spans="1:20" ht="29.15" customHeight="1">
      <c r="A17" s="8" t="s">
        <v>14</v>
      </c>
      <c r="B17" s="60" t="s">
        <v>74</v>
      </c>
      <c r="C17" s="60"/>
      <c r="D17" s="60"/>
      <c r="E17" s="60"/>
      <c r="F17" s="60"/>
      <c r="G17" s="60"/>
      <c r="H17" s="60"/>
      <c r="I17" s="60"/>
      <c r="J17" s="60"/>
      <c r="K17" s="60"/>
      <c r="L17" s="60"/>
      <c r="M17" s="60"/>
      <c r="N17" s="60"/>
    </row>
    <row r="18" spans="1:20" ht="14.5" customHeight="1">
      <c r="A18" s="8" t="s">
        <v>15</v>
      </c>
      <c r="B18" s="60" t="s">
        <v>16</v>
      </c>
      <c r="C18" s="60"/>
      <c r="D18" s="60"/>
      <c r="E18" s="60"/>
      <c r="F18" s="60"/>
      <c r="G18" s="60"/>
      <c r="H18" s="60"/>
      <c r="I18" s="60"/>
      <c r="J18" s="60"/>
      <c r="K18" s="60"/>
      <c r="L18" s="60"/>
      <c r="M18" s="60"/>
      <c r="N18" s="60"/>
      <c r="O18" s="11"/>
    </row>
    <row r="19" spans="1:20">
      <c r="A19" s="8" t="s">
        <v>17</v>
      </c>
      <c r="B19" s="60" t="s">
        <v>18</v>
      </c>
      <c r="C19" s="60"/>
      <c r="D19" s="60"/>
      <c r="E19" s="60"/>
      <c r="F19" s="60"/>
      <c r="G19" s="60"/>
      <c r="H19" s="60"/>
      <c r="I19" s="60"/>
      <c r="J19" s="60"/>
      <c r="K19" s="60"/>
      <c r="L19" s="60"/>
      <c r="M19" s="60"/>
      <c r="N19" s="60"/>
      <c r="O19" s="11"/>
    </row>
    <row r="20" spans="1:20">
      <c r="A20" s="8" t="s">
        <v>19</v>
      </c>
      <c r="B20" s="58" t="s">
        <v>20</v>
      </c>
      <c r="C20" s="58"/>
      <c r="D20" s="58"/>
      <c r="E20" s="58"/>
      <c r="O20" s="6"/>
      <c r="P20" s="6"/>
      <c r="Q20" s="6"/>
      <c r="R20" s="6"/>
      <c r="S20" s="6"/>
      <c r="T20" s="6"/>
    </row>
    <row r="22" spans="1:20">
      <c r="A22" s="8"/>
    </row>
    <row r="23" spans="1:20">
      <c r="B23" s="5"/>
    </row>
    <row r="24" spans="1:20">
      <c r="B24" s="5"/>
    </row>
    <row r="27" spans="1:20">
      <c r="C27" s="1"/>
    </row>
    <row r="28" spans="1:20">
      <c r="A28" s="7"/>
    </row>
    <row r="37" spans="4:4">
      <c r="D37" t="s">
        <v>21</v>
      </c>
    </row>
  </sheetData>
  <sheetProtection sheet="1" formatCells="0" formatColumns="0" formatRows="0" insertColumns="0" insertRows="0" insertHyperlinks="0" deleteColumns="0" deleteRows="0" sort="0" autoFilter="0" pivotTables="0"/>
  <mergeCells count="9">
    <mergeCell ref="B20:E20"/>
    <mergeCell ref="B1:D1"/>
    <mergeCell ref="B9:N9"/>
    <mergeCell ref="B10:N10"/>
    <mergeCell ref="B16:N16"/>
    <mergeCell ref="B17:N17"/>
    <mergeCell ref="B18:N18"/>
    <mergeCell ref="B19:N19"/>
    <mergeCell ref="B3:D3"/>
  </mergeCells>
  <pageMargins left="0.7" right="0.7" top="0.75" bottom="0.75" header="0.3" footer="0.3"/>
  <pageSetup paperSize="9" scale="8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T57"/>
  <sheetViews>
    <sheetView showGridLines="0" zoomScale="70" zoomScaleNormal="70" workbookViewId="0">
      <selection activeCell="L15" sqref="L15"/>
    </sheetView>
  </sheetViews>
  <sheetFormatPr defaultRowHeight="15" customHeight="1"/>
  <cols>
    <col min="1" max="1" width="3.453125" customWidth="1"/>
    <col min="2" max="2" width="60.81640625" customWidth="1"/>
    <col min="3" max="3" width="15.81640625" bestFit="1" customWidth="1"/>
    <col min="4" max="6" width="24.453125" customWidth="1"/>
    <col min="7" max="7" width="20.54296875" customWidth="1"/>
    <col min="8" max="8" width="28.81640625" style="40" customWidth="1"/>
    <col min="9" max="9" width="36.54296875" style="13" bestFit="1" customWidth="1"/>
    <col min="10" max="20" width="8.7265625" style="13"/>
  </cols>
  <sheetData>
    <row r="1" spans="2:9" ht="26">
      <c r="B1" s="65" t="s">
        <v>22</v>
      </c>
      <c r="C1" s="65"/>
      <c r="D1" s="65"/>
      <c r="E1" s="65"/>
      <c r="F1" s="65"/>
      <c r="G1" s="65"/>
    </row>
    <row r="2" spans="2:9" ht="14.5">
      <c r="B2" s="66" t="s">
        <v>23</v>
      </c>
      <c r="C2" s="66"/>
      <c r="D2" s="66"/>
      <c r="E2" s="66"/>
      <c r="F2" s="66"/>
      <c r="G2" s="66"/>
    </row>
    <row r="3" spans="2:9" ht="14.5">
      <c r="B3" s="2"/>
    </row>
    <row r="4" spans="2:9" ht="14.5">
      <c r="B4" s="18"/>
    </row>
    <row r="5" spans="2:9" ht="17">
      <c r="B5" s="67"/>
      <c r="C5" s="68"/>
      <c r="D5" s="68"/>
      <c r="E5" s="68"/>
      <c r="F5" s="68"/>
      <c r="G5" s="69"/>
      <c r="H5" s="41"/>
      <c r="I5" s="24"/>
    </row>
    <row r="6" spans="2:9" ht="29">
      <c r="B6" s="25" t="s">
        <v>24</v>
      </c>
      <c r="C6" s="15" t="s">
        <v>25</v>
      </c>
      <c r="D6" s="15" t="s">
        <v>26</v>
      </c>
      <c r="E6" s="44" t="s">
        <v>27</v>
      </c>
      <c r="F6" s="44" t="s">
        <v>28</v>
      </c>
      <c r="G6" s="26"/>
    </row>
    <row r="7" spans="2:9" ht="41.15" customHeight="1">
      <c r="B7" s="27" t="s">
        <v>78</v>
      </c>
      <c r="C7" s="19"/>
      <c r="D7" s="19"/>
      <c r="E7" s="55">
        <v>100</v>
      </c>
      <c r="F7" s="29">
        <v>0</v>
      </c>
      <c r="G7" s="57">
        <f>PRODUCT(E7,F7)</f>
        <v>0</v>
      </c>
    </row>
    <row r="8" spans="2:9" ht="38.5" customHeight="1">
      <c r="B8" s="27" t="s">
        <v>29</v>
      </c>
      <c r="C8" s="19"/>
      <c r="D8" s="19"/>
      <c r="E8" s="55">
        <v>70</v>
      </c>
      <c r="F8" s="29">
        <v>0</v>
      </c>
      <c r="G8" s="57">
        <f t="shared" ref="G8:G31" si="0">PRODUCT(E8,F8)</f>
        <v>0</v>
      </c>
    </row>
    <row r="9" spans="2:9" ht="21.65" customHeight="1">
      <c r="B9" s="27" t="s">
        <v>30</v>
      </c>
      <c r="C9" s="19"/>
      <c r="D9" s="19"/>
      <c r="E9" s="55">
        <v>20</v>
      </c>
      <c r="F9" s="29">
        <v>0</v>
      </c>
      <c r="G9" s="57">
        <f t="shared" si="0"/>
        <v>0</v>
      </c>
    </row>
    <row r="10" spans="2:9" ht="18.649999999999999" customHeight="1">
      <c r="B10" s="28" t="s">
        <v>76</v>
      </c>
      <c r="C10" s="19"/>
      <c r="D10" s="19"/>
      <c r="E10" s="55">
        <v>20</v>
      </c>
      <c r="F10" s="29">
        <v>0</v>
      </c>
      <c r="G10" s="57">
        <f t="shared" si="0"/>
        <v>0</v>
      </c>
    </row>
    <row r="11" spans="2:9" ht="36" customHeight="1">
      <c r="B11" s="27" t="s">
        <v>31</v>
      </c>
      <c r="C11" s="19"/>
      <c r="D11" s="19"/>
      <c r="E11" s="55">
        <v>20</v>
      </c>
      <c r="F11" s="29">
        <v>0</v>
      </c>
      <c r="G11" s="57">
        <f t="shared" si="0"/>
        <v>0</v>
      </c>
    </row>
    <row r="12" spans="2:9" ht="15.65" customHeight="1">
      <c r="B12" s="27" t="s">
        <v>32</v>
      </c>
      <c r="C12" s="19"/>
      <c r="D12" s="19"/>
      <c r="E12" s="55">
        <v>5</v>
      </c>
      <c r="F12" s="29">
        <v>0</v>
      </c>
      <c r="G12" s="57">
        <f t="shared" si="0"/>
        <v>0</v>
      </c>
    </row>
    <row r="13" spans="2:9" ht="46" customHeight="1">
      <c r="B13" s="27" t="s">
        <v>33</v>
      </c>
      <c r="C13" s="19"/>
      <c r="D13" s="19"/>
      <c r="E13" s="55">
        <v>20</v>
      </c>
      <c r="F13" s="29">
        <v>0</v>
      </c>
      <c r="G13" s="57">
        <f t="shared" si="0"/>
        <v>0</v>
      </c>
    </row>
    <row r="14" spans="2:9" ht="53.5" customHeight="1">
      <c r="B14" s="27" t="s">
        <v>34</v>
      </c>
      <c r="C14" s="19"/>
      <c r="D14" s="19"/>
      <c r="E14" s="55">
        <v>50</v>
      </c>
      <c r="F14" s="29">
        <v>0</v>
      </c>
      <c r="G14" s="57">
        <f t="shared" si="0"/>
        <v>0</v>
      </c>
    </row>
    <row r="15" spans="2:9" ht="36.65" customHeight="1">
      <c r="B15" s="27" t="s">
        <v>35</v>
      </c>
      <c r="C15" s="19"/>
      <c r="D15" s="19"/>
      <c r="E15" s="55">
        <v>20</v>
      </c>
      <c r="F15" s="29">
        <v>0</v>
      </c>
      <c r="G15" s="57">
        <f t="shared" si="0"/>
        <v>0</v>
      </c>
    </row>
    <row r="16" spans="2:9" ht="28.5" customHeight="1">
      <c r="B16" s="27" t="s">
        <v>36</v>
      </c>
      <c r="C16" s="19"/>
      <c r="D16" s="19"/>
      <c r="E16" s="55">
        <v>20</v>
      </c>
      <c r="F16" s="29">
        <v>0</v>
      </c>
      <c r="G16" s="57">
        <f t="shared" si="0"/>
        <v>0</v>
      </c>
    </row>
    <row r="17" spans="2:7" ht="31" customHeight="1">
      <c r="B17" s="27" t="s">
        <v>37</v>
      </c>
      <c r="C17" s="19"/>
      <c r="D17" s="19"/>
      <c r="E17" s="55">
        <v>20</v>
      </c>
      <c r="F17" s="29">
        <v>0</v>
      </c>
      <c r="G17" s="57">
        <f t="shared" si="0"/>
        <v>0</v>
      </c>
    </row>
    <row r="18" spans="2:7" ht="46" customHeight="1">
      <c r="B18" s="27" t="s">
        <v>38</v>
      </c>
      <c r="C18" s="19"/>
      <c r="D18" s="19"/>
      <c r="E18" s="55">
        <v>30</v>
      </c>
      <c r="F18" s="29">
        <v>0</v>
      </c>
      <c r="G18" s="57">
        <f t="shared" si="0"/>
        <v>0</v>
      </c>
    </row>
    <row r="19" spans="2:7" ht="44.5" customHeight="1">
      <c r="B19" s="27" t="s">
        <v>39</v>
      </c>
      <c r="C19" s="19"/>
      <c r="D19" s="19"/>
      <c r="E19" s="55">
        <v>5</v>
      </c>
      <c r="F19" s="29">
        <v>0</v>
      </c>
      <c r="G19" s="57">
        <f t="shared" si="0"/>
        <v>0</v>
      </c>
    </row>
    <row r="20" spans="2:7" ht="20.149999999999999" customHeight="1">
      <c r="B20" s="27" t="s">
        <v>40</v>
      </c>
      <c r="C20" s="19"/>
      <c r="D20" s="19"/>
      <c r="E20" s="55">
        <v>10</v>
      </c>
      <c r="F20" s="29">
        <v>0</v>
      </c>
      <c r="G20" s="57">
        <f t="shared" si="0"/>
        <v>0</v>
      </c>
    </row>
    <row r="21" spans="2:7" ht="32.15" customHeight="1">
      <c r="B21" s="27" t="s">
        <v>41</v>
      </c>
      <c r="C21" s="19"/>
      <c r="D21" s="19"/>
      <c r="E21" s="55">
        <v>20</v>
      </c>
      <c r="F21" s="29">
        <v>0</v>
      </c>
      <c r="G21" s="57">
        <f t="shared" si="0"/>
        <v>0</v>
      </c>
    </row>
    <row r="22" spans="2:7" ht="23.5" customHeight="1">
      <c r="B22" s="27" t="s">
        <v>42</v>
      </c>
      <c r="C22" s="19"/>
      <c r="D22" s="19"/>
      <c r="E22" s="55">
        <v>20</v>
      </c>
      <c r="F22" s="29">
        <v>0</v>
      </c>
      <c r="G22" s="57">
        <f t="shared" si="0"/>
        <v>0</v>
      </c>
    </row>
    <row r="23" spans="2:7" ht="47.5" customHeight="1">
      <c r="B23" s="27" t="s">
        <v>43</v>
      </c>
      <c r="C23" s="19"/>
      <c r="D23" s="19"/>
      <c r="E23" s="55">
        <v>5</v>
      </c>
      <c r="F23" s="29">
        <v>0</v>
      </c>
      <c r="G23" s="57">
        <f t="shared" si="0"/>
        <v>0</v>
      </c>
    </row>
    <row r="24" spans="2:7" ht="24" customHeight="1">
      <c r="B24" s="27" t="s">
        <v>44</v>
      </c>
      <c r="C24" s="19"/>
      <c r="D24" s="19"/>
      <c r="E24" s="55">
        <v>5</v>
      </c>
      <c r="F24" s="29">
        <v>0</v>
      </c>
      <c r="G24" s="57">
        <f t="shared" si="0"/>
        <v>0</v>
      </c>
    </row>
    <row r="25" spans="2:7" ht="22.5" customHeight="1">
      <c r="B25" s="27" t="s">
        <v>45</v>
      </c>
      <c r="C25" s="19"/>
      <c r="D25" s="19"/>
      <c r="E25" s="55">
        <v>5</v>
      </c>
      <c r="F25" s="29">
        <v>0</v>
      </c>
      <c r="G25" s="57">
        <f t="shared" si="0"/>
        <v>0</v>
      </c>
    </row>
    <row r="26" spans="2:7" ht="34" customHeight="1">
      <c r="B26" s="27" t="s">
        <v>46</v>
      </c>
      <c r="C26" s="19"/>
      <c r="D26" s="19"/>
      <c r="E26" s="55">
        <v>5</v>
      </c>
      <c r="F26" s="29">
        <v>0</v>
      </c>
      <c r="G26" s="57">
        <f t="shared" si="0"/>
        <v>0</v>
      </c>
    </row>
    <row r="27" spans="2:7" ht="30" customHeight="1">
      <c r="B27" s="27" t="s">
        <v>47</v>
      </c>
      <c r="C27" s="19"/>
      <c r="D27" s="19"/>
      <c r="E27" s="55">
        <v>5</v>
      </c>
      <c r="F27" s="29">
        <v>0</v>
      </c>
      <c r="G27" s="57">
        <f t="shared" si="0"/>
        <v>0</v>
      </c>
    </row>
    <row r="28" spans="2:7" ht="14.5">
      <c r="B28" s="27" t="s">
        <v>48</v>
      </c>
      <c r="C28" s="19"/>
      <c r="D28" s="19"/>
      <c r="E28" s="55">
        <v>5</v>
      </c>
      <c r="F28" s="29">
        <v>0</v>
      </c>
      <c r="G28" s="57">
        <f t="shared" si="0"/>
        <v>0</v>
      </c>
    </row>
    <row r="29" spans="2:7" ht="14.5">
      <c r="B29" s="28" t="s">
        <v>49</v>
      </c>
      <c r="C29" s="19"/>
      <c r="D29" s="19"/>
      <c r="E29" s="55">
        <v>5</v>
      </c>
      <c r="F29" s="29">
        <v>0</v>
      </c>
      <c r="G29" s="57">
        <f t="shared" si="0"/>
        <v>0</v>
      </c>
    </row>
    <row r="30" spans="2:7" ht="14.5">
      <c r="B30" s="27" t="s">
        <v>50</v>
      </c>
      <c r="C30" s="19"/>
      <c r="D30" s="20"/>
      <c r="E30" s="56">
        <v>10</v>
      </c>
      <c r="F30" s="29">
        <v>0</v>
      </c>
      <c r="G30" s="57">
        <f t="shared" si="0"/>
        <v>0</v>
      </c>
    </row>
    <row r="31" spans="2:7" ht="14.5" customHeight="1" thickBot="1">
      <c r="B31" s="45" t="s">
        <v>51</v>
      </c>
      <c r="C31" s="20"/>
      <c r="D31" s="20"/>
      <c r="E31" s="56">
        <v>60</v>
      </c>
      <c r="F31" s="29">
        <v>0</v>
      </c>
      <c r="G31" s="57">
        <f t="shared" si="0"/>
        <v>0</v>
      </c>
    </row>
    <row r="32" spans="2:7" thickBot="1">
      <c r="B32" s="70" t="s">
        <v>52</v>
      </c>
      <c r="C32" s="71"/>
      <c r="D32" s="71"/>
      <c r="E32" s="71"/>
      <c r="F32" s="71"/>
      <c r="G32" s="35">
        <f>SUM(G7:G31)</f>
        <v>0</v>
      </c>
    </row>
    <row r="34" spans="2:20" ht="17.5" thickBot="1">
      <c r="G34" s="52"/>
    </row>
    <row r="35" spans="2:20" ht="17">
      <c r="B35" s="67" t="s">
        <v>53</v>
      </c>
      <c r="C35" s="68"/>
      <c r="D35" s="68"/>
      <c r="E35" s="68"/>
      <c r="F35" s="69"/>
    </row>
    <row r="36" spans="2:20" ht="54.5" customHeight="1">
      <c r="B36" s="25" t="s">
        <v>53</v>
      </c>
      <c r="C36" s="15" t="s">
        <v>54</v>
      </c>
      <c r="D36" s="15" t="s">
        <v>26</v>
      </c>
      <c r="E36" s="26" t="s">
        <v>55</v>
      </c>
      <c r="F36" s="26" t="s">
        <v>75</v>
      </c>
      <c r="G36" s="48"/>
    </row>
    <row r="37" spans="2:20" ht="14.5">
      <c r="B37" s="30" t="s">
        <v>56</v>
      </c>
      <c r="C37" s="21"/>
      <c r="D37" s="22"/>
      <c r="E37" s="50">
        <v>0</v>
      </c>
      <c r="F37" s="53">
        <v>0</v>
      </c>
      <c r="G37" s="49"/>
      <c r="I37" s="39"/>
    </row>
    <row r="38" spans="2:20" ht="14.5">
      <c r="B38" s="30" t="s">
        <v>57</v>
      </c>
      <c r="C38" s="21"/>
      <c r="D38" s="22"/>
      <c r="E38" s="50">
        <v>0</v>
      </c>
      <c r="F38" s="53">
        <v>0</v>
      </c>
      <c r="G38" s="49"/>
    </row>
    <row r="39" spans="2:20" ht="14.5">
      <c r="B39" s="30" t="s">
        <v>58</v>
      </c>
      <c r="C39" s="21"/>
      <c r="D39" s="22"/>
      <c r="E39" s="50">
        <v>0</v>
      </c>
      <c r="F39" s="53">
        <v>0</v>
      </c>
      <c r="G39" s="49"/>
    </row>
    <row r="40" spans="2:20" ht="14.5">
      <c r="B40" s="30" t="s">
        <v>59</v>
      </c>
      <c r="C40" s="21"/>
      <c r="D40" s="22"/>
      <c r="E40" s="50">
        <v>0</v>
      </c>
      <c r="F40" s="53">
        <v>0</v>
      </c>
      <c r="G40" s="49"/>
    </row>
    <row r="41" spans="2:20" ht="14.5">
      <c r="B41" s="30" t="s">
        <v>60</v>
      </c>
      <c r="C41" s="21"/>
      <c r="D41" s="22"/>
      <c r="E41" s="50">
        <v>0</v>
      </c>
      <c r="F41" s="53">
        <v>0</v>
      </c>
      <c r="G41" s="49"/>
    </row>
    <row r="42" spans="2:20" ht="14.5">
      <c r="B42" s="30" t="s">
        <v>61</v>
      </c>
      <c r="C42" s="21"/>
      <c r="D42" s="22"/>
      <c r="E42" s="50">
        <v>0</v>
      </c>
      <c r="F42" s="53">
        <v>0</v>
      </c>
      <c r="G42" s="49"/>
    </row>
    <row r="43" spans="2:20" ht="14.5">
      <c r="B43" s="30" t="s">
        <v>62</v>
      </c>
      <c r="C43" s="21"/>
      <c r="D43" s="22"/>
      <c r="E43" s="50">
        <v>0</v>
      </c>
      <c r="F43" s="53">
        <v>0</v>
      </c>
      <c r="G43" s="49"/>
    </row>
    <row r="44" spans="2:20" s="13" customFormat="1" thickBot="1">
      <c r="B44" s="72" t="s">
        <v>63</v>
      </c>
      <c r="C44" s="73"/>
      <c r="D44" s="73"/>
      <c r="E44" s="74"/>
      <c r="F44" s="54">
        <f>SUM(E37:E43,F37:F43)</f>
        <v>0</v>
      </c>
      <c r="G44" s="51"/>
      <c r="H44" s="40"/>
    </row>
    <row r="46" spans="2:20" ht="14.5"/>
    <row r="47" spans="2:20" s="14" customFormat="1" ht="20.149999999999999" customHeight="1">
      <c r="B47" s="63" t="s">
        <v>64</v>
      </c>
      <c r="C47" s="64"/>
      <c r="H47" s="40"/>
      <c r="I47" s="23"/>
      <c r="J47" s="23"/>
      <c r="K47" s="23"/>
      <c r="L47" s="23"/>
      <c r="M47" s="23"/>
      <c r="N47" s="23"/>
      <c r="O47" s="23"/>
      <c r="P47" s="23"/>
      <c r="Q47" s="23"/>
      <c r="R47" s="23"/>
      <c r="S47" s="23"/>
      <c r="T47" s="23"/>
    </row>
    <row r="48" spans="2:20" ht="14.5">
      <c r="B48" s="31" t="s">
        <v>52</v>
      </c>
      <c r="C48" s="32">
        <f>G32</f>
        <v>0</v>
      </c>
    </row>
    <row r="49" spans="2:20" ht="17">
      <c r="B49" s="31" t="s">
        <v>63</v>
      </c>
      <c r="C49" s="33">
        <f>F44</f>
        <v>0</v>
      </c>
      <c r="H49" s="42"/>
    </row>
    <row r="50" spans="2:20" s="37" customFormat="1" ht="14.5">
      <c r="B50" s="38" t="s">
        <v>65</v>
      </c>
      <c r="C50" s="34">
        <f>SUM(C48:C49)</f>
        <v>0</v>
      </c>
      <c r="H50" s="40"/>
      <c r="I50" s="36"/>
      <c r="J50" s="36"/>
      <c r="K50" s="36"/>
      <c r="L50" s="36"/>
      <c r="M50" s="36"/>
      <c r="N50" s="36"/>
      <c r="O50" s="36"/>
      <c r="P50" s="36"/>
      <c r="Q50" s="36"/>
      <c r="R50" s="36"/>
      <c r="S50" s="36"/>
      <c r="T50" s="36"/>
    </row>
    <row r="51" spans="2:20" ht="14.5">
      <c r="B51" s="16"/>
      <c r="D51" s="17"/>
      <c r="E51" s="17"/>
      <c r="F51" s="17"/>
    </row>
    <row r="52" spans="2:20" ht="15" customHeight="1">
      <c r="H52" s="43"/>
    </row>
    <row r="53" spans="2:20" ht="14.5">
      <c r="B53" s="77" t="s">
        <v>66</v>
      </c>
      <c r="C53" s="78"/>
      <c r="D53" s="79"/>
      <c r="E53" s="46"/>
      <c r="F53" s="46"/>
    </row>
    <row r="54" spans="2:20" ht="15" customHeight="1">
      <c r="B54" s="12" t="s">
        <v>67</v>
      </c>
      <c r="C54" s="75"/>
      <c r="D54" s="76"/>
      <c r="E54" s="47"/>
      <c r="F54" s="47"/>
    </row>
    <row r="55" spans="2:20" ht="15" customHeight="1">
      <c r="B55" s="12" t="s">
        <v>68</v>
      </c>
      <c r="C55" s="75"/>
      <c r="D55" s="76"/>
      <c r="E55" s="47"/>
      <c r="F55" s="47"/>
    </row>
    <row r="56" spans="2:20" ht="14.5">
      <c r="B56" s="12" t="s">
        <v>69</v>
      </c>
      <c r="C56" s="75"/>
      <c r="D56" s="76"/>
      <c r="E56" s="47"/>
      <c r="F56" s="47"/>
    </row>
    <row r="57" spans="2:20" ht="68.5" customHeight="1">
      <c r="B57" s="12" t="s">
        <v>70</v>
      </c>
      <c r="C57" s="75" t="s">
        <v>71</v>
      </c>
      <c r="D57" s="76"/>
      <c r="E57" s="47"/>
      <c r="F57" s="47"/>
    </row>
  </sheetData>
  <mergeCells count="12">
    <mergeCell ref="C57:D57"/>
    <mergeCell ref="C56:D56"/>
    <mergeCell ref="C55:D55"/>
    <mergeCell ref="C54:D54"/>
    <mergeCell ref="B53:D53"/>
    <mergeCell ref="B47:C47"/>
    <mergeCell ref="B1:G1"/>
    <mergeCell ref="B2:G2"/>
    <mergeCell ref="B5:G5"/>
    <mergeCell ref="B35:F35"/>
    <mergeCell ref="B32:F32"/>
    <mergeCell ref="B44:E44"/>
  </mergeCells>
  <pageMargins left="0.7" right="0.7" top="0.75" bottom="0.75" header="0.3" footer="0.3"/>
  <pageSetup paperSize="9" scale="36"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f78ce29-c964-44ab-a24a-5a9ba8da0558" xsi:nil="true"/>
    <lcf76f155ced4ddcb4097134ff3c332f xmlns="bd2fc530-aee2-44c2-9cc6-6d746b158237">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7A4400C4F6A7C429F002D313E61BD7C" ma:contentTypeVersion="16" ma:contentTypeDescription="Een nieuw document maken." ma:contentTypeScope="" ma:versionID="b1733cec7569e4d680fd928ec0cb6b93">
  <xsd:schema xmlns:xsd="http://www.w3.org/2001/XMLSchema" xmlns:xs="http://www.w3.org/2001/XMLSchema" xmlns:p="http://schemas.microsoft.com/office/2006/metadata/properties" xmlns:ns2="bd2fc530-aee2-44c2-9cc6-6d746b158237" xmlns:ns3="df78ce29-c964-44ab-a24a-5a9ba8da0558" targetNamespace="http://schemas.microsoft.com/office/2006/metadata/properties" ma:root="true" ma:fieldsID="1d0cf4ed509df9fbc04c76b3e15b39d3" ns2:_="" ns3:_="">
    <xsd:import namespace="bd2fc530-aee2-44c2-9cc6-6d746b158237"/>
    <xsd:import namespace="df78ce29-c964-44ab-a24a-5a9ba8da055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2fc530-aee2-44c2-9cc6-6d746b1582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3b3d4b0a-9678-48af-a56a-944db5e6b91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78ce29-c964-44ab-a24a-5a9ba8da0558"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8" nillable="true" ma:displayName="Taxonomy Catch All Column" ma:hidden="true" ma:list="{f2934d76-ee21-4a91-a223-1a5d51a80b81}" ma:internalName="TaxCatchAll" ma:showField="CatchAllData" ma:web="df78ce29-c964-44ab-a24a-5a9ba8da05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FE94FC2-A79C-400D-8ADF-0C3F029CB114}">
  <ds:schemaRefs>
    <ds:schemaRef ds:uri="http://purl.org/dc/terms/"/>
    <ds:schemaRef ds:uri="bd2fc530-aee2-44c2-9cc6-6d746b158237"/>
    <ds:schemaRef ds:uri="http://purl.org/dc/elements/1.1/"/>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df78ce29-c964-44ab-a24a-5a9ba8da0558"/>
    <ds:schemaRef ds:uri="http://www.w3.org/XML/1998/namespace"/>
    <ds:schemaRef ds:uri="http://purl.org/dc/dcmitype/"/>
  </ds:schemaRefs>
</ds:datastoreItem>
</file>

<file path=customXml/itemProps2.xml><?xml version="1.0" encoding="utf-8"?>
<ds:datastoreItem xmlns:ds="http://schemas.openxmlformats.org/officeDocument/2006/customXml" ds:itemID="{8F8D13BB-4D88-4228-868F-DAC323C873D9}">
  <ds:schemaRefs>
    <ds:schemaRef ds:uri="http://schemas.microsoft.com/sharepoint/v3/contenttype/forms"/>
  </ds:schemaRefs>
</ds:datastoreItem>
</file>

<file path=customXml/itemProps3.xml><?xml version="1.0" encoding="utf-8"?>
<ds:datastoreItem xmlns:ds="http://schemas.openxmlformats.org/officeDocument/2006/customXml" ds:itemID="{18B431FC-36FB-4004-B05D-81B4DFB877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2fc530-aee2-44c2-9cc6-6d746b158237"/>
    <ds:schemaRef ds:uri="df78ce29-c964-44ab-a24a-5a9ba8da05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Instructieblad</vt:lpstr>
      <vt:lpstr>Invulblad</vt:lpstr>
      <vt:lpstr>Instructieblad!Afdrukbereik</vt:lpstr>
      <vt:lpstr>Invulblad!Afdrukbereik</vt:lpstr>
    </vt:vector>
  </TitlesOfParts>
  <Manager/>
  <Company>CIZ</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Michelle Hogewoning</dc:creator>
  <cp:keywords/>
  <dc:description/>
  <cp:lastModifiedBy>Bente Mulder</cp:lastModifiedBy>
  <cp:revision/>
  <dcterms:created xsi:type="dcterms:W3CDTF">2019-04-30T09:01:04Z</dcterms:created>
  <dcterms:modified xsi:type="dcterms:W3CDTF">2025-04-16T08:23:37Z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0x01010037A4400C4F6A7C429F002D313E61BD7C</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