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haarlem.sharepoint.com/sites/AanbestedingInhuurIngenieursdiensten/Gedeelde documenten/General/2. Aanbestedingsdocumenten/"/>
    </mc:Choice>
  </mc:AlternateContent>
  <xr:revisionPtr revIDLastSave="353" documentId="13_ncr:1_{5937544E-B6C1-4300-976F-55B25D0BAA8E}" xr6:coauthVersionLast="47" xr6:coauthVersionMax="47" xr10:uidLastSave="{41DED7E2-BFBD-48EB-B011-218E2C281DDF}"/>
  <bookViews>
    <workbookView xWindow="28680" yWindow="-120" windowWidth="29040" windowHeight="17640" xr2:uid="{00000000-000D-0000-FFFF-FFFF00000000}"/>
  </bookViews>
  <sheets>
    <sheet name="Prijzenblad" sheetId="1" r:id="rId1"/>
  </sheets>
  <definedNames>
    <definedName name="_Hlk32931129" localSheetId="0">Prijzenblad!$B$13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L16" i="1" l="1"/>
  <c r="L17" i="1"/>
  <c r="L18" i="1"/>
  <c r="L19" i="1"/>
  <c r="L20" i="1"/>
  <c r="L21" i="1"/>
  <c r="L22" i="1"/>
  <c r="L23" i="1"/>
  <c r="L24" i="1" l="1"/>
</calcChain>
</file>

<file path=xl/sharedStrings.xml><?xml version="1.0" encoding="utf-8"?>
<sst xmlns="http://schemas.openxmlformats.org/spreadsheetml/2006/main" count="41" uniqueCount="37">
  <si>
    <t>Prijzenblad</t>
  </si>
  <si>
    <t>Alle door gemeente Haarlem in dit Prijzenblad in de witte cellen genoemde aantallen zijn fictief, hieraan kunnen géén rechten worden ontleend.</t>
  </si>
  <si>
    <t xml:space="preserve">Inschrijver hanteert de volgende bandbreedtes voor de all-in uurtarieven (excl BTW maar inclusief overige belastingen en heffingen): </t>
  </si>
  <si>
    <t xml:space="preserve">Junior:  </t>
  </si>
  <si>
    <t>Medior:</t>
  </si>
  <si>
    <t xml:space="preserve">Senior:   </t>
  </si>
  <si>
    <t>Fictief aantal uur per jaar</t>
  </si>
  <si>
    <t>All-in uurtarief</t>
  </si>
  <si>
    <t>Subtotaal</t>
  </si>
  <si>
    <t>Profiel</t>
  </si>
  <si>
    <t>Junior</t>
  </si>
  <si>
    <t>Medior</t>
  </si>
  <si>
    <t>Senior</t>
  </si>
  <si>
    <t>Manager</t>
  </si>
  <si>
    <t>Specialistisch Beleidsadviseur</t>
  </si>
  <si>
    <t>Ambtelijk Opdrachtgever</t>
  </si>
  <si>
    <t>Datasteward</t>
  </si>
  <si>
    <t>Programmacoördinator</t>
  </si>
  <si>
    <t>Programmasecretaris</t>
  </si>
  <si>
    <t>Gebiedsregiseur</t>
  </si>
  <si>
    <t>Tactisch beheerder</t>
  </si>
  <si>
    <t>Strategisch beheerder</t>
  </si>
  <si>
    <t>Totale fictieve inschrijfprijs ex BTW</t>
  </si>
  <si>
    <t>Organisatie</t>
  </si>
  <si>
    <t>Naam</t>
  </si>
  <si>
    <t>Functie</t>
  </si>
  <si>
    <t>Datum</t>
  </si>
  <si>
    <t>Handtekening</t>
  </si>
  <si>
    <t>€ 65,00 - € 110,00</t>
  </si>
  <si>
    <t xml:space="preserve">€ 80,00 - € 125,00 </t>
  </si>
  <si>
    <t xml:space="preserve">€ 100,00 - € 140,00 </t>
  </si>
  <si>
    <t>Mangers</t>
  </si>
  <si>
    <t xml:space="preserve">Manager: </t>
  </si>
  <si>
    <t xml:space="preserve">€ 125,00 - € 175,00 </t>
  </si>
  <si>
    <t>Bijlage 4  behorende bij de Europese aanbesteding Inhuur medewerkers en managers fysiek domein</t>
  </si>
  <si>
    <t>Kenmerk: 2024.2205859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</si>
  <si>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 cellen in te 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</si>
</sst>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/>
    <xf numFmtId="0" fontId="2" fillId="2" borderId="0" xfId="0" applyFont="1" applyFill="1" applyAlignment="1">
      <alignment horizontal="right"/>
    </xf>
    <xf numFmtId="0" fontId="5" fillId="2" borderId="0" xfId="0" applyFont="1" applyFill="1" applyProtection="1">
      <protection locked="0"/>
    </xf>
    <xf numFmtId="164" fontId="1" fillId="7" borderId="1" xfId="0" applyNumberFormat="1" applyFont="1" applyFill="1" applyBorder="1" applyAlignment="1">
      <alignment horizontal="center" wrapText="1"/>
    </xf>
    <xf numFmtId="3" fontId="6" fillId="7" borderId="1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10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4" fontId="7" fillId="7" borderId="1" xfId="0" applyNumberFormat="1" applyFont="1" applyFill="1" applyBorder="1" applyAlignment="1">
      <alignment horizontal="center"/>
    </xf>
    <xf numFmtId="4" fontId="7" fillId="7" borderId="1" xfId="0" applyNumberFormat="1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vertical="top"/>
    </xf>
    <xf numFmtId="0" fontId="8" fillId="3" borderId="0" xfId="0" applyFont="1" applyFill="1" applyProtection="1">
      <protection locked="0"/>
    </xf>
    <xf numFmtId="0" fontId="9" fillId="3" borderId="0" xfId="0" applyFont="1" applyFill="1"/>
    <xf numFmtId="0" fontId="3" fillId="3" borderId="0" xfId="0" applyFont="1" applyFill="1"/>
    <xf numFmtId="0" fontId="10" fillId="3" borderId="0" xfId="0" applyFont="1" applyFill="1" applyProtection="1">
      <protection locked="0"/>
    </xf>
    <xf numFmtId="0" fontId="1" fillId="2" borderId="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0" xfId="0" applyFont="1" applyFill="1" applyAlignment="1" applyProtection="1">
      <alignment vertical="top" wrapText="1"/>
      <protection locked="0"/>
    </xf>
    <xf numFmtId="164" fontId="11" fillId="6" borderId="1" xfId="0" applyNumberFormat="1" applyFont="1" applyFill="1" applyBorder="1"/>
    <xf numFmtId="0" fontId="11" fillId="2" borderId="0" xfId="0" applyFont="1" applyFill="1" applyAlignment="1"/>
    <xf numFmtId="0" fontId="11" fillId="2" borderId="0" xfId="0" applyFont="1" applyFill="1" applyBorder="1" applyAlignment="1"/>
    <xf numFmtId="0" fontId="11" fillId="2" borderId="0" xfId="0" applyFont="1" applyFill="1" applyAlignment="1">
      <alignment horizontal="right"/>
    </xf>
    <xf numFmtId="164" fontId="1" fillId="5" borderId="1" xfId="0" applyNumberFormat="1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zoomScale="110" zoomScaleNormal="110" workbookViewId="0">
      <selection activeCell="I32" sqref="I32"/>
    </sheetView>
  </sheetViews>
  <sheetFormatPr defaultColWidth="9.140625" defaultRowHeight="12.75" x14ac:dyDescent="0.2"/>
  <cols>
    <col min="1" max="1" width="9.140625" style="1"/>
    <col min="2" max="2" width="9.42578125" style="1" customWidth="1"/>
    <col min="3" max="3" width="26.28515625" style="1" customWidth="1"/>
    <col min="4" max="6" width="7.5703125" style="1" customWidth="1"/>
    <col min="7" max="8" width="9.140625" style="1" customWidth="1"/>
    <col min="9" max="11" width="9" style="1" customWidth="1"/>
    <col min="12" max="12" width="23.7109375" style="1" customWidth="1"/>
    <col min="13" max="13" width="9.140625" style="1"/>
    <col min="14" max="14" width="9" style="1" customWidth="1"/>
    <col min="15" max="16384" width="9.140625" style="1"/>
  </cols>
  <sheetData>
    <row r="1" spans="2:13" ht="18.75" x14ac:dyDescent="0.3">
      <c r="C1" s="29" t="s">
        <v>0</v>
      </c>
      <c r="D1" s="30"/>
      <c r="E1" s="30"/>
      <c r="F1" s="30"/>
      <c r="G1" s="30"/>
      <c r="H1" s="30"/>
      <c r="I1" s="30"/>
      <c r="J1" s="30"/>
      <c r="K1" s="30"/>
      <c r="L1" s="30"/>
    </row>
    <row r="2" spans="2:13" x14ac:dyDescent="0.2">
      <c r="C2" s="31" t="s">
        <v>34</v>
      </c>
      <c r="D2" s="30"/>
      <c r="E2" s="30"/>
      <c r="F2" s="30"/>
      <c r="G2" s="30"/>
      <c r="H2" s="30"/>
      <c r="I2" s="30"/>
      <c r="J2" s="30"/>
      <c r="K2" s="30"/>
      <c r="L2" s="30"/>
    </row>
    <row r="3" spans="2:13" x14ac:dyDescent="0.2">
      <c r="C3" s="31" t="s">
        <v>35</v>
      </c>
      <c r="D3" s="30"/>
      <c r="E3" s="30"/>
      <c r="F3" s="30"/>
      <c r="G3" s="30"/>
      <c r="H3" s="30"/>
      <c r="I3" s="30"/>
      <c r="J3" s="30"/>
      <c r="K3" s="30"/>
      <c r="L3" s="30"/>
    </row>
    <row r="4" spans="2:13" x14ac:dyDescent="0.2">
      <c r="C4" s="32"/>
      <c r="D4" s="30"/>
      <c r="E4" s="30"/>
      <c r="F4" s="30"/>
      <c r="G4" s="31"/>
      <c r="H4" s="31"/>
      <c r="I4" s="31"/>
      <c r="J4" s="31"/>
      <c r="K4" s="31"/>
      <c r="L4" s="31"/>
    </row>
    <row r="5" spans="2:13" x14ac:dyDescent="0.2">
      <c r="C5" s="3" t="s">
        <v>36</v>
      </c>
      <c r="G5" s="2"/>
      <c r="H5" s="2"/>
      <c r="I5" s="2"/>
      <c r="J5" s="2"/>
      <c r="K5" s="2"/>
      <c r="L5" s="2"/>
      <c r="M5" s="2"/>
    </row>
    <row r="6" spans="2:13" ht="30.75" customHeight="1" x14ac:dyDescent="0.2">
      <c r="C6" s="43" t="s">
        <v>1</v>
      </c>
      <c r="D6" s="43"/>
      <c r="E6" s="43"/>
      <c r="F6" s="43"/>
      <c r="G6" s="43"/>
      <c r="H6" s="43"/>
      <c r="I6" s="43"/>
      <c r="J6" s="43"/>
      <c r="K6" s="43"/>
      <c r="L6" s="43"/>
      <c r="M6" s="36"/>
    </row>
    <row r="7" spans="2:13" x14ac:dyDescent="0.2">
      <c r="C7" s="11" t="s">
        <v>2</v>
      </c>
      <c r="G7" s="2"/>
      <c r="H7" s="2"/>
      <c r="I7" s="2"/>
      <c r="J7" s="2"/>
      <c r="K7" s="2"/>
      <c r="L7" s="2"/>
      <c r="M7" s="2"/>
    </row>
    <row r="8" spans="2:13" x14ac:dyDescent="0.2">
      <c r="C8" s="16" t="s">
        <v>3</v>
      </c>
      <c r="D8" s="34" t="s">
        <v>28</v>
      </c>
      <c r="E8" s="17"/>
      <c r="G8" s="2"/>
      <c r="H8" s="2"/>
      <c r="I8" s="2"/>
      <c r="J8" s="2"/>
      <c r="K8" s="2"/>
      <c r="L8" s="2"/>
      <c r="M8" s="2"/>
    </row>
    <row r="9" spans="2:13" x14ac:dyDescent="0.2">
      <c r="C9" s="18" t="s">
        <v>4</v>
      </c>
      <c r="D9" s="33" t="s">
        <v>29</v>
      </c>
      <c r="E9" s="19"/>
      <c r="G9" s="2"/>
      <c r="H9" s="2"/>
      <c r="I9" s="2"/>
      <c r="J9" s="2"/>
      <c r="K9" s="2"/>
      <c r="L9" s="2"/>
      <c r="M9" s="2"/>
    </row>
    <row r="10" spans="2:13" x14ac:dyDescent="0.2">
      <c r="C10" s="18" t="s">
        <v>5</v>
      </c>
      <c r="D10" s="33" t="s">
        <v>30</v>
      </c>
      <c r="E10" s="19"/>
      <c r="G10" s="2"/>
      <c r="H10" s="2"/>
      <c r="I10" s="2"/>
      <c r="J10" s="2"/>
      <c r="K10" s="2"/>
      <c r="L10" s="2"/>
      <c r="M10" s="2"/>
    </row>
    <row r="11" spans="2:13" x14ac:dyDescent="0.2">
      <c r="C11" s="20" t="s">
        <v>32</v>
      </c>
      <c r="D11" s="35" t="s">
        <v>33</v>
      </c>
      <c r="E11" s="21"/>
      <c r="G11" s="2"/>
      <c r="H11" s="2"/>
      <c r="I11" s="2"/>
      <c r="J11" s="2"/>
      <c r="K11" s="2"/>
      <c r="L11" s="2"/>
      <c r="M11" s="2"/>
    </row>
    <row r="12" spans="2:13" x14ac:dyDescent="0.2">
      <c r="B12" s="11"/>
      <c r="F12" s="2"/>
      <c r="G12" s="2"/>
      <c r="H12" s="2"/>
      <c r="I12" s="2"/>
      <c r="J12" s="2"/>
      <c r="K12" s="2"/>
      <c r="L12" s="2"/>
    </row>
    <row r="13" spans="2:13" ht="25.5" customHeight="1" x14ac:dyDescent="0.2">
      <c r="C13" s="4"/>
      <c r="D13" s="45" t="s">
        <v>6</v>
      </c>
      <c r="E13" s="46"/>
      <c r="F13" s="47"/>
      <c r="G13" s="14"/>
      <c r="H13" s="45" t="s">
        <v>7</v>
      </c>
      <c r="I13" s="46"/>
      <c r="J13" s="47"/>
      <c r="K13" s="15"/>
      <c r="L13" s="5" t="s">
        <v>8</v>
      </c>
    </row>
    <row r="14" spans="2:13" x14ac:dyDescent="0.2">
      <c r="C14" s="6" t="s">
        <v>9</v>
      </c>
      <c r="D14" s="6" t="s">
        <v>10</v>
      </c>
      <c r="E14" s="6" t="s">
        <v>11</v>
      </c>
      <c r="F14" s="7" t="s">
        <v>12</v>
      </c>
      <c r="G14" s="7" t="s">
        <v>13</v>
      </c>
      <c r="H14" s="7" t="s">
        <v>10</v>
      </c>
      <c r="I14" s="7" t="s">
        <v>11</v>
      </c>
      <c r="J14" s="7" t="s">
        <v>12</v>
      </c>
      <c r="K14" s="7" t="s">
        <v>31</v>
      </c>
      <c r="L14" s="8"/>
    </row>
    <row r="15" spans="2:13" x14ac:dyDescent="0.2">
      <c r="C15" s="22" t="s">
        <v>13</v>
      </c>
      <c r="D15" s="26"/>
      <c r="E15" s="26"/>
      <c r="F15" s="27"/>
      <c r="G15" s="25">
        <v>700</v>
      </c>
      <c r="H15" s="12"/>
      <c r="I15" s="12"/>
      <c r="J15" s="12"/>
      <c r="K15" s="41">
        <v>0</v>
      </c>
      <c r="L15" s="9">
        <f>(D15*H15)+(E15*I15)+(F15*J15)+(G15*K15)</f>
        <v>0</v>
      </c>
    </row>
    <row r="16" spans="2:13" x14ac:dyDescent="0.2">
      <c r="C16" s="22" t="s">
        <v>14</v>
      </c>
      <c r="D16" s="28">
        <v>2500</v>
      </c>
      <c r="E16" s="28">
        <v>5000</v>
      </c>
      <c r="F16" s="28">
        <v>3500</v>
      </c>
      <c r="G16" s="13"/>
      <c r="H16" s="41">
        <v>0</v>
      </c>
      <c r="I16" s="41">
        <v>0</v>
      </c>
      <c r="J16" s="41">
        <v>0</v>
      </c>
      <c r="K16" s="12"/>
      <c r="L16" s="9">
        <f t="shared" ref="L16:L23" si="0">(D16*H16)+(E16*I16)+(F16*J16)</f>
        <v>0</v>
      </c>
    </row>
    <row r="17" spans="3:12" x14ac:dyDescent="0.2">
      <c r="C17" s="22" t="s">
        <v>15</v>
      </c>
      <c r="D17" s="28">
        <v>50</v>
      </c>
      <c r="E17" s="28">
        <v>50</v>
      </c>
      <c r="F17" s="28">
        <v>3400</v>
      </c>
      <c r="G17" s="13"/>
      <c r="H17" s="41">
        <v>0</v>
      </c>
      <c r="I17" s="41">
        <v>0</v>
      </c>
      <c r="J17" s="41">
        <v>0</v>
      </c>
      <c r="K17" s="12"/>
      <c r="L17" s="9">
        <f t="shared" si="0"/>
        <v>0</v>
      </c>
    </row>
    <row r="18" spans="3:12" x14ac:dyDescent="0.2">
      <c r="C18" s="22" t="s">
        <v>16</v>
      </c>
      <c r="D18" s="28">
        <v>10</v>
      </c>
      <c r="E18" s="28">
        <v>175</v>
      </c>
      <c r="F18" s="28">
        <v>15</v>
      </c>
      <c r="G18" s="13"/>
      <c r="H18" s="41">
        <v>0</v>
      </c>
      <c r="I18" s="41">
        <v>0</v>
      </c>
      <c r="J18" s="41">
        <v>0</v>
      </c>
      <c r="K18" s="12"/>
      <c r="L18" s="9">
        <f t="shared" si="0"/>
        <v>0</v>
      </c>
    </row>
    <row r="19" spans="3:12" x14ac:dyDescent="0.2">
      <c r="C19" s="22" t="s">
        <v>17</v>
      </c>
      <c r="D19" s="28">
        <v>10</v>
      </c>
      <c r="E19" s="28">
        <v>175</v>
      </c>
      <c r="F19" s="28">
        <v>15</v>
      </c>
      <c r="G19" s="13"/>
      <c r="H19" s="41">
        <v>0</v>
      </c>
      <c r="I19" s="41">
        <v>0</v>
      </c>
      <c r="J19" s="41">
        <v>0</v>
      </c>
      <c r="K19" s="12"/>
      <c r="L19" s="9">
        <f t="shared" si="0"/>
        <v>0</v>
      </c>
    </row>
    <row r="20" spans="3:12" x14ac:dyDescent="0.2">
      <c r="C20" s="22" t="s">
        <v>18</v>
      </c>
      <c r="D20" s="28">
        <v>10</v>
      </c>
      <c r="E20" s="28">
        <v>175</v>
      </c>
      <c r="F20" s="28">
        <v>15</v>
      </c>
      <c r="G20" s="13"/>
      <c r="H20" s="41">
        <v>0</v>
      </c>
      <c r="I20" s="41">
        <v>0</v>
      </c>
      <c r="J20" s="41">
        <v>0</v>
      </c>
      <c r="K20" s="12"/>
      <c r="L20" s="9">
        <f t="shared" si="0"/>
        <v>0</v>
      </c>
    </row>
    <row r="21" spans="3:12" x14ac:dyDescent="0.2">
      <c r="C21" s="22" t="s">
        <v>19</v>
      </c>
      <c r="D21" s="28">
        <v>2400</v>
      </c>
      <c r="E21" s="28">
        <v>200</v>
      </c>
      <c r="F21" s="28">
        <v>100</v>
      </c>
      <c r="G21" s="13"/>
      <c r="H21" s="41">
        <v>0</v>
      </c>
      <c r="I21" s="41">
        <v>0</v>
      </c>
      <c r="J21" s="41">
        <v>0</v>
      </c>
      <c r="K21" s="12"/>
      <c r="L21" s="9">
        <f t="shared" si="0"/>
        <v>0</v>
      </c>
    </row>
    <row r="22" spans="3:12" x14ac:dyDescent="0.2">
      <c r="C22" s="22" t="s">
        <v>20</v>
      </c>
      <c r="D22" s="28">
        <v>200</v>
      </c>
      <c r="E22" s="28">
        <v>2000</v>
      </c>
      <c r="F22" s="28">
        <v>50</v>
      </c>
      <c r="G22" s="13"/>
      <c r="H22" s="41">
        <v>0</v>
      </c>
      <c r="I22" s="41">
        <v>0</v>
      </c>
      <c r="J22" s="41">
        <v>0</v>
      </c>
      <c r="K22" s="12"/>
      <c r="L22" s="9">
        <f t="shared" si="0"/>
        <v>0</v>
      </c>
    </row>
    <row r="23" spans="3:12" x14ac:dyDescent="0.2">
      <c r="C23" s="22" t="s">
        <v>21</v>
      </c>
      <c r="D23" s="28">
        <v>50</v>
      </c>
      <c r="E23" s="28">
        <v>900</v>
      </c>
      <c r="F23" s="28">
        <v>50</v>
      </c>
      <c r="G23" s="13"/>
      <c r="H23" s="41">
        <v>0</v>
      </c>
      <c r="I23" s="41">
        <v>0</v>
      </c>
      <c r="J23" s="41">
        <v>0</v>
      </c>
      <c r="K23" s="12"/>
      <c r="L23" s="9">
        <f t="shared" si="0"/>
        <v>0</v>
      </c>
    </row>
    <row r="24" spans="3:12" ht="15.75" x14ac:dyDescent="0.25">
      <c r="F24" s="38"/>
      <c r="G24" s="38"/>
      <c r="H24" s="38"/>
      <c r="I24" s="38"/>
      <c r="J24" s="39"/>
      <c r="K24" s="40" t="s">
        <v>22</v>
      </c>
      <c r="L24" s="37">
        <f>SUM(L15:L23)</f>
        <v>0</v>
      </c>
    </row>
    <row r="25" spans="3:12" x14ac:dyDescent="0.2">
      <c r="J25" s="10"/>
      <c r="K25" s="10"/>
    </row>
    <row r="27" spans="3:12" x14ac:dyDescent="0.2">
      <c r="C27" s="23"/>
      <c r="D27" s="44"/>
      <c r="E27" s="44"/>
      <c r="F27" s="44"/>
      <c r="G27" s="44"/>
    </row>
    <row r="28" spans="3:12" x14ac:dyDescent="0.2">
      <c r="C28" s="24" t="s">
        <v>23</v>
      </c>
      <c r="D28" s="42"/>
      <c r="E28" s="42"/>
      <c r="F28" s="42"/>
      <c r="G28" s="42"/>
    </row>
    <row r="29" spans="3:12" x14ac:dyDescent="0.2">
      <c r="C29" s="24" t="s">
        <v>24</v>
      </c>
      <c r="D29" s="42"/>
      <c r="E29" s="42"/>
      <c r="F29" s="42"/>
      <c r="G29" s="42"/>
    </row>
    <row r="30" spans="3:12" x14ac:dyDescent="0.2">
      <c r="C30" s="24" t="s">
        <v>25</v>
      </c>
      <c r="D30" s="42"/>
      <c r="E30" s="42"/>
      <c r="F30" s="42"/>
      <c r="G30" s="42"/>
    </row>
    <row r="31" spans="3:12" x14ac:dyDescent="0.2">
      <c r="C31" s="24" t="s">
        <v>26</v>
      </c>
      <c r="D31" s="42"/>
      <c r="E31" s="42"/>
      <c r="F31" s="42"/>
      <c r="G31" s="42"/>
    </row>
    <row r="32" spans="3:12" ht="38.25" customHeight="1" x14ac:dyDescent="0.2">
      <c r="C32" s="24" t="s">
        <v>27</v>
      </c>
      <c r="D32" s="42"/>
      <c r="E32" s="42"/>
      <c r="F32" s="42"/>
      <c r="G32" s="42"/>
    </row>
  </sheetData>
  <sheetProtection algorithmName="SHA-512" hashValue="kMBV2lTMJ4fioH1gwkgzT78In+I++OGgNJcPjIlSkEgre2B5Sd8yN5BNOyChOLAAO4A11M3v326Dm5VrjdK1nw==" saltValue="3BqiONLrOYWhIPgnJAHmfg==" spinCount="100000" sheet="1" objects="1" scenarios="1"/>
  <mergeCells count="9">
    <mergeCell ref="D32:G32"/>
    <mergeCell ref="C6:L6"/>
    <mergeCell ref="D28:G28"/>
    <mergeCell ref="D27:G27"/>
    <mergeCell ref="D29:G29"/>
    <mergeCell ref="D30:G30"/>
    <mergeCell ref="D31:G31"/>
    <mergeCell ref="D13:F13"/>
    <mergeCell ref="H13:J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E8DE97B60A943A02C4F61D97CE52F" ma:contentTypeVersion="4" ma:contentTypeDescription="Een nieuw document maken." ma:contentTypeScope="" ma:versionID="b6beea1ad941a63693863c898b111f54">
  <xsd:schema xmlns:xsd="http://www.w3.org/2001/XMLSchema" xmlns:xs="http://www.w3.org/2001/XMLSchema" xmlns:p="http://schemas.microsoft.com/office/2006/metadata/properties" xmlns:ns2="e4895275-6111-4914-85fa-b7f2ab2b6480" targetNamespace="http://schemas.microsoft.com/office/2006/metadata/properties" ma:root="true" ma:fieldsID="f4135ac907efc5d588c582da3da87e0c" ns2:_="">
    <xsd:import namespace="e4895275-6111-4914-85fa-b7f2ab2b6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5275-6111-4914-85fa-b7f2ab2b6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39AFCE-9F6F-4803-BBE1-C7273FCEBB40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4895275-6111-4914-85fa-b7f2ab2b648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6D65C9A-8A5B-44D1-BC2E-1993611441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9CD899-49D6-46BD-A78F-803A9EE61B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95275-6111-4914-85fa-b7f2ab2b6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Prijzenblad!_Hlk32931129</vt:lpstr>
    </vt:vector>
  </TitlesOfParts>
  <Manager/>
  <Company>Gemeente Haarlem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4a Prijsinvulformulier perceel 1</dc:title>
  <dc:subject/>
  <dc:creator>Team inkoop&amp;aanbesteding</dc:creator>
  <cp:keywords/>
  <dc:description/>
  <cp:lastModifiedBy>Roeland Kalshoven</cp:lastModifiedBy>
  <cp:revision/>
  <dcterms:created xsi:type="dcterms:W3CDTF">2018-05-17T09:23:46Z</dcterms:created>
  <dcterms:modified xsi:type="dcterms:W3CDTF">2025-01-31T12:24:58Z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0x010100480E8DE97B60A943A02C4F61D97CE52F</vt:lpwstr>
  </property>
</Properties>
</file>