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autoCompressPictures="0" defaultThemeVersion="124226"/>
  <mc:AlternateContent xmlns:mc="http://schemas.openxmlformats.org/markup-compatibility/2006">
    <mc:Choice Requires="x15">
      <x15ac:absPath xmlns:x15ac="http://schemas.microsoft.com/office/spreadsheetml/2010/11/ac" url="https://d.docs.live.net/30bedf0d3a054e27/Documents/VRK/projecten/Digitaal dossier JGZ/aanbestedingsdocumenten/"/>
    </mc:Choice>
  </mc:AlternateContent>
  <xr:revisionPtr revIDLastSave="4" documentId="8_{7D770DE7-8918-4D1B-A7C9-6835059D9781}" xr6:coauthVersionLast="47" xr6:coauthVersionMax="47" xr10:uidLastSave="{30F76BAD-8748-4B6A-97F3-1BF5CB31BAC6}"/>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Prijsinvulformulier!$A$2:$H$71</definedName>
    <definedName name="_xlnm.Print_Titles" localSheetId="0">Prijsinvulformulier!$2:$9</definedName>
  </definedNames>
  <calcPr calcId="191028"/>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33" i="1" l="1"/>
  <c r="F47" i="1"/>
  <c r="F25" i="1" l="1"/>
  <c r="C54" i="1" s="1"/>
  <c r="F54" i="1" s="1"/>
  <c r="C57" i="1"/>
  <c r="F57" i="1" s="1"/>
  <c r="F38" i="1"/>
  <c r="C56" i="1" l="1"/>
  <c r="F56" i="1" s="1"/>
  <c r="F60" i="1" s="1"/>
</calcChain>
</file>

<file path=xl/sharedStrings.xml><?xml version="1.0" encoding="utf-8"?>
<sst xmlns="http://schemas.openxmlformats.org/spreadsheetml/2006/main" count="52" uniqueCount="50">
  <si>
    <t>Bijlage 6 - Prijzenblad</t>
  </si>
  <si>
    <t xml:space="preserve">Behorende bij de Aanbesteding: Digitaal Dossier JGZ </t>
  </si>
  <si>
    <t xml:space="preserve">In deze bijlage dient Inschrijver een kostenopgave te doen van het aangeboden systeem. Inschrijver dient deze opgave te baseren op de informatie die te vinden is in de aanbestedingsleidraad. De kosten dienen gebaseerd te zijn op alle functionaliteiten zoals beantwoord in de wensen en eisen en zoals aangegeven in de leidraad waarin geen uitzondering gemaakt mag worden op straffe van uitsluiting.
</t>
  </si>
  <si>
    <t>A. de eenmalige kosten</t>
  </si>
  <si>
    <t>Eenmalige aanschafkosten</t>
  </si>
  <si>
    <t>Wilt u deze kosten specificeren:</t>
  </si>
  <si>
    <t>Optioneel</t>
  </si>
  <si>
    <t>Implementatie van het systeem</t>
  </si>
  <si>
    <t xml:space="preserve">Conversie van data </t>
  </si>
  <si>
    <t>Opleiding 16 gebruikers gedurende een sessie (incl. opleidingsmateriaal/naslagwerk)</t>
  </si>
  <si>
    <t>Opleiding 2 functioneel beheerders</t>
  </si>
  <si>
    <t>Standaard rapportages</t>
  </si>
  <si>
    <t xml:space="preserve">Inrichtingskosten Interfactes/koppelingen </t>
  </si>
  <si>
    <t>Totale eenmalige kosten exclusief BTW</t>
  </si>
  <si>
    <t>*</t>
  </si>
  <si>
    <t>B. de maandelijkse kosten (kosten na implementatie)</t>
  </si>
  <si>
    <t>Service-/Licenties/huurprijs van software/services</t>
  </si>
  <si>
    <t>aantal</t>
  </si>
  <si>
    <t>prijs per stuk</t>
  </si>
  <si>
    <t>licentiekosten (incl onderhoud en beheer conform contract)
- actieve dossiers per maand (volledig gebruik)</t>
  </si>
  <si>
    <t>meer/minderkosten per actief dossier per maand bij toe/afname **</t>
  </si>
  <si>
    <t>dossiers</t>
  </si>
  <si>
    <t>Totale maandelijkse kosten exclusief BTW</t>
  </si>
  <si>
    <t>C. In onderstaande opgave dient u de uurtarieven (all in) op te geven</t>
  </si>
  <si>
    <t>Projectleider ***</t>
  </si>
  <si>
    <t>junior consultant ***</t>
  </si>
  <si>
    <t>senior consultant ***</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</si>
  <si>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</si>
  <si>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</si>
  <si>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</si>
  <si>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</si>
  <si>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</si>
  <si>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</si>
  <si>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maandelijkse vereiste kosten</t>
  </si>
  <si>
    <t>C. totaal gemiddeld uurtarief</t>
  </si>
  <si>
    <t>Inschrijfprijs excl btw</t>
  </si>
  <si>
    <t>****</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</si>
  <si>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</si>
  <si>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</si>
  <si>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</si>
  <si>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</si>
  <si>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gelijk aan gebruikskosten per maand per actief dossier, bijstelling aantallen eenmaal per maand, gebaseerd op gemiddeld aantal actieve dossiers in die maand.</t>
  </si>
  <si>
    <t>*** voor aanvullende diensten na de ingebruikname van de oplossing.</t>
  </si>
  <si>
    <t xml:space="preserve">**** let op het aangegeven plafondbedrag bij gunningscriterium Prijs. </t>
  </si>
  <si>
    <t>Alle prijzen zijn exclusief btw</t>
  </si>
  <si>
    <t>Alle kosten voor het programma van wensen maken onderdeel uit van de hier opgegeven tarieven</t>
  </si>
  <si>
    <t>Tarieven staan vast voor drie jaar. Daarna is indexatie toegestaan op basis van hetgeen in de overeenkomst is opgenomen</t>
  </si>
  <si>
    <t>Onder actief dossier wordt begrepen: dossier actief in zorg bij de GGD kennemerland JGZ</t>
  </si>
  <si>
    <t>* telt niet mee bij totaal beoordeling prijs. Er is wel een plafondbedrag van toepassing.</t>
  </si>
  <si>
    <t xml:space="preserve">Voor de  inschrijfprijs wordt uitgegaan van 125.000 actieve dossiers. Dit aantal is indicatief en zal bijhet live gaan van de oplossing worden vastgesteld.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</si>
</sst>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37">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7"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8" fillId="5" borderId="0" xfId="0" applyNumberFormat="1" applyFont="1" applyFill="1" applyAlignment="1" applyProtection="1">
      <alignment horizontal="right" vertical="center"/>
      <protection hidden="1"/>
    </xf>
    <xf numFmtId="0" fontId="17"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7" fillId="3" borderId="0" xfId="0" applyFont="1" applyFill="1" applyAlignment="1">
      <alignment horizontal="right" vertical="center"/>
    </xf>
    <xf numFmtId="44" fontId="17" fillId="3" borderId="0" xfId="0" applyNumberFormat="1" applyFont="1" applyFill="1" applyAlignment="1">
      <alignment horizontal="center" vertical="center"/>
    </xf>
    <xf numFmtId="0" fontId="17" fillId="3" borderId="0" xfId="0" applyFont="1" applyFill="1" applyAlignment="1">
      <alignment horizontal="center" vertical="center"/>
    </xf>
    <xf numFmtId="0" fontId="15" fillId="4" borderId="0" xfId="0" applyFont="1" applyFill="1"/>
    <xf numFmtId="0" fontId="17" fillId="4" borderId="0" xfId="0" applyFont="1" applyFill="1" applyAlignment="1">
      <alignment horizontal="right" vertical="center"/>
    </xf>
    <xf numFmtId="44" fontId="17" fillId="4" borderId="0" xfId="0" applyNumberFormat="1" applyFont="1" applyFill="1" applyAlignment="1">
      <alignment horizontal="center" vertical="center"/>
    </xf>
    <xf numFmtId="0" fontId="17" fillId="4" borderId="0" xfId="0" applyFont="1" applyFill="1" applyAlignment="1">
      <alignment horizontal="center" vertical="center"/>
    </xf>
    <xf numFmtId="44"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7"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7" fillId="5" borderId="6" xfId="0" applyFont="1" applyFill="1" applyBorder="1" applyAlignment="1" applyProtection="1">
      <alignment horizontal="right" vertical="center"/>
      <protection hidden="1"/>
    </xf>
    <xf numFmtId="0" fontId="17" fillId="5" borderId="6" xfId="0" applyFont="1" applyFill="1" applyBorder="1" applyAlignment="1" applyProtection="1">
      <alignment horizontal="center" vertical="center"/>
      <protection hidden="1"/>
    </xf>
    <xf numFmtId="0" fontId="16" fillId="4" borderId="7" xfId="0" applyFont="1" applyFill="1" applyBorder="1"/>
    <xf numFmtId="0" fontId="17" fillId="5" borderId="0" xfId="0" applyFont="1" applyFill="1" applyAlignment="1" applyProtection="1">
      <alignment horizontal="right" vertical="center"/>
      <protection hidden="1"/>
    </xf>
    <xf numFmtId="0" fontId="17" fillId="5" borderId="0" xfId="0" applyFont="1" applyFill="1" applyAlignment="1" applyProtection="1">
      <alignment horizontal="center" vertical="center"/>
      <protection hidden="1"/>
    </xf>
    <xf numFmtId="0" fontId="16" fillId="4" borderId="9" xfId="0" applyFont="1" applyFill="1" applyBorder="1"/>
    <xf numFmtId="0" fontId="19" fillId="4" borderId="0" xfId="0" applyFont="1" applyFill="1" applyAlignment="1" applyProtection="1">
      <alignment wrapText="1"/>
      <protection hidden="1"/>
    </xf>
    <xf numFmtId="0" fontId="17" fillId="4" borderId="0" xfId="0" applyFont="1" applyFill="1" applyAlignment="1" applyProtection="1">
      <alignment horizontal="right" vertical="center"/>
      <protection hidden="1"/>
    </xf>
    <xf numFmtId="0" fontId="17" fillId="4" borderId="0" xfId="0" applyFont="1" applyFill="1" applyAlignment="1" applyProtection="1">
      <alignment horizontal="center" vertical="center"/>
      <protection hidden="1"/>
    </xf>
    <xf numFmtId="0" fontId="20" fillId="2" borderId="0" xfId="0" applyFont="1" applyFill="1" applyAlignment="1" applyProtection="1">
      <alignment horizontal="right" vertical="center"/>
      <protection hidden="1"/>
    </xf>
    <xf numFmtId="0" fontId="20"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7"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6" fillId="3" borderId="0" xfId="0" applyFont="1" applyFill="1" applyAlignment="1" applyProtection="1">
      <alignment horizontal="right" wrapText="1"/>
      <protection locked="0" hidden="1"/>
    </xf>
    <xf numFmtId="3" fontId="16" fillId="3" borderId="0" xfId="0" quotePrefix="1" applyNumberFormat="1" applyFont="1" applyFill="1" applyAlignment="1" applyProtection="1">
      <alignment wrapText="1"/>
      <protection hidden="1"/>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cellXfs>
  <cellStyles count="61">
    <cellStyle name="Gevolgde hyperlink" xfId="32" builtinId="9" hidden="1"/>
    <cellStyle name="Gevolgde hyperlink" xfId="28" builtinId="9" hidden="1"/>
    <cellStyle name="Gevolgde hyperlink" xfId="18" builtinId="9" hidden="1"/>
    <cellStyle name="Gevolgde hyperlink" xfId="48" builtinId="9" hidden="1"/>
    <cellStyle name="Gevolgde hyperlink" xfId="30" builtinId="9" hidden="1"/>
    <cellStyle name="Gevolgde hyperlink" xfId="8" builtinId="9" hidden="1"/>
    <cellStyle name="Gevolgde hyperlink" xfId="40" builtinId="9" hidden="1"/>
    <cellStyle name="Gevolgde hyperlink" xfId="54" builtinId="9" hidden="1"/>
    <cellStyle name="Gevolgde hyperlink" xfId="50" builtinId="9" hidden="1"/>
    <cellStyle name="Gevolgde hyperlink" xfId="2" builtinId="9" hidden="1"/>
    <cellStyle name="Gevolgde hyperlink" xfId="34" builtinId="9" hidden="1"/>
    <cellStyle name="Gevolgde hyperlink" xfId="26" builtinId="9" hidden="1"/>
    <cellStyle name="Gevolgde hyperlink" xfId="60" builtinId="9" hidden="1"/>
    <cellStyle name="Gevolgde hyperlink" xfId="14" builtinId="9" hidden="1"/>
    <cellStyle name="Gevolgde hyperlink" xfId="36" builtinId="9" hidden="1"/>
    <cellStyle name="Gevolgde hyperlink" xfId="46" builtinId="9" hidden="1"/>
    <cellStyle name="Gevolgde hyperlink" xfId="52" builtinId="9" hidden="1"/>
    <cellStyle name="Gevolgde hyperlink" xfId="16" builtinId="9" hidden="1"/>
    <cellStyle name="Gevolgde hyperlink" xfId="58" builtinId="9" hidden="1"/>
    <cellStyle name="Gevolgde hyperlink" xfId="4" builtinId="9" hidden="1"/>
    <cellStyle name="Gevolgde hyperlink" xfId="42" builtinId="9" hidden="1"/>
    <cellStyle name="Gevolgde hyperlink" xfId="12" builtinId="9" hidden="1"/>
    <cellStyle name="Gevolgde hyperlink" xfId="24" builtinId="9" hidden="1"/>
    <cellStyle name="Gevolgde hyperlink" xfId="56" builtinId="9" hidden="1"/>
    <cellStyle name="Gevolgde hyperlink" xfId="44" builtinId="9" hidden="1"/>
    <cellStyle name="Gevolgde hyperlink" xfId="20" builtinId="9" hidden="1"/>
    <cellStyle name="Gevolgde hyperlink" xfId="6" builtinId="9" hidden="1"/>
    <cellStyle name="Gevolgde hyperlink" xfId="22" builtinId="9" hidden="1"/>
    <cellStyle name="Gevolgde hyperlink" xfId="38" builtinId="9" hidden="1"/>
    <cellStyle name="Gevolgde hyperlink" xfId="10" builtinId="9" hidden="1"/>
    <cellStyle name="Hyperlink" xfId="41" builtinId="8" hidden="1"/>
    <cellStyle name="Hyperlink" xfId="9" builtinId="8" hidden="1"/>
    <cellStyle name="Hyperlink" xfId="49" builtinId="8" hidden="1"/>
    <cellStyle name="Hyperlink" xfId="45" builtinId="8" hidden="1"/>
    <cellStyle name="Hyperlink" xfId="59" builtinId="8" hidden="1"/>
    <cellStyle name="Hyperlink" xfId="55" builtinId="8" hidden="1"/>
    <cellStyle name="Hyperlink" xfId="25" builtinId="8" hidden="1"/>
    <cellStyle name="Hyperlink" xfId="43" builtinId="8" hidden="1"/>
    <cellStyle name="Hyperlink" xfId="27" builtinId="8" hidden="1"/>
    <cellStyle name="Hyperlink" xfId="33" builtinId="8" hidden="1"/>
    <cellStyle name="Hyperlink" xfId="15" builtinId="8" hidden="1"/>
    <cellStyle name="Hyperlink" xfId="35" builtinId="8" hidden="1"/>
    <cellStyle name="Hyperlink" xfId="57" builtinId="8" hidden="1"/>
    <cellStyle name="Hyperlink" xfId="7" builtinId="8" hidden="1"/>
    <cellStyle name="Hyperlink" xfId="17" builtinId="8" hidden="1"/>
    <cellStyle name="Hyperlink" xfId="21" builtinId="8" hidden="1"/>
    <cellStyle name="Hyperlink" xfId="37" builtinId="8" hidden="1"/>
    <cellStyle name="Hyperlink" xfId="1" builtinId="8" hidden="1"/>
    <cellStyle name="Hyperlink" xfId="53" builtinId="8" hidden="1"/>
    <cellStyle name="Hyperlink" xfId="47" builtinId="8" hidden="1"/>
    <cellStyle name="Hyperlink" xfId="31" builtinId="8" hidden="1"/>
    <cellStyle name="Hyperlink" xfId="3" builtinId="8" hidden="1"/>
    <cellStyle name="Hyperlink" xfId="29" builtinId="8" hidden="1"/>
    <cellStyle name="Hyperlink" xfId="13" builtinId="8" hidden="1"/>
    <cellStyle name="Hyperlink" xfId="19" builtinId="8" hidden="1"/>
    <cellStyle name="Hyperlink" xfId="11" builtinId="8" hidden="1"/>
    <cellStyle name="Hyperlink" xfId="39" builtinId="8" hidden="1"/>
    <cellStyle name="Hyperlink" xfId="23" builtinId="8" hidden="1"/>
    <cellStyle name="Hyperlink" xfId="5" builtinId="8" hidden="1"/>
    <cellStyle name="Hyperlink" xfId="51"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00"/>
  <sheetViews>
    <sheetView tabSelected="1" topLeftCell="A2" zoomScale="110" zoomScaleNormal="110" zoomScaleSheetLayoutView="90" workbookViewId="0">
      <pane ySplit="8" topLeftCell="A13" activePane="bottomLeft" state="frozen"/>
      <selection activeCell="A2" sqref="A2"/>
      <selection pane="bottomLeft" activeCell="J62" sqref="J62"/>
    </sheetView>
  </sheetViews>
  <sheetFormatPr defaultColWidth="9.109375" defaultRowHeight="13.8" outlineLevelRow="1" x14ac:dyDescent="0.3"/>
  <cols>
    <col min="1" max="1" width="5" style="8" customWidth="1"/>
    <col min="2" max="2" width="63.664062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6"/>
      <c r="C2" s="96"/>
      <c r="D2" s="96"/>
      <c r="E2" s="97"/>
      <c r="F2" s="98"/>
      <c r="G2" s="98"/>
      <c r="H2" s="99"/>
      <c r="I2" s="12"/>
      <c r="J2" s="12"/>
      <c r="K2" s="12"/>
      <c r="L2" s="12"/>
      <c r="M2" s="12"/>
      <c r="N2" s="12"/>
      <c r="O2" s="12"/>
      <c r="P2" s="12"/>
      <c r="Q2" s="12"/>
      <c r="R2" s="12"/>
      <c r="S2" s="12"/>
      <c r="T2" s="12"/>
      <c r="U2" s="12"/>
      <c r="V2" s="12"/>
      <c r="W2" s="12"/>
      <c r="X2" s="12"/>
      <c r="Y2" s="12"/>
    </row>
    <row r="3" spans="1:25" s="4" customFormat="1" ht="14.4" x14ac:dyDescent="0.3">
      <c r="A3" s="41"/>
      <c r="B3" s="44"/>
      <c r="C3" s="44"/>
      <c r="D3" s="44"/>
      <c r="E3" s="100"/>
      <c r="F3" s="44"/>
      <c r="G3" s="101"/>
      <c r="H3" s="102"/>
      <c r="I3" s="12"/>
      <c r="J3" s="12"/>
      <c r="K3" s="12"/>
      <c r="L3" s="12"/>
      <c r="M3" s="12"/>
      <c r="N3" s="12"/>
      <c r="O3" s="12"/>
      <c r="P3" s="12"/>
      <c r="Q3" s="12"/>
      <c r="R3" s="12"/>
      <c r="S3" s="12"/>
      <c r="T3" s="12"/>
      <c r="U3" s="12"/>
      <c r="V3" s="12"/>
      <c r="W3" s="12"/>
      <c r="X3" s="12"/>
      <c r="Y3" s="12"/>
    </row>
    <row r="4" spans="1:25" s="4" customFormat="1" ht="14.4" x14ac:dyDescent="0.3">
      <c r="A4" s="41"/>
      <c r="B4" s="44"/>
      <c r="C4" s="44"/>
      <c r="D4" s="44"/>
      <c r="E4" s="100"/>
      <c r="F4" s="101"/>
      <c r="G4" s="101"/>
      <c r="H4" s="102"/>
      <c r="I4" s="12"/>
      <c r="J4" s="12"/>
      <c r="K4" s="12"/>
      <c r="L4" s="12"/>
      <c r="M4" s="12"/>
      <c r="N4" s="12"/>
      <c r="O4" s="12"/>
      <c r="P4" s="12"/>
      <c r="Q4" s="12"/>
      <c r="R4" s="12"/>
      <c r="S4" s="12"/>
      <c r="T4" s="12"/>
      <c r="U4" s="12"/>
      <c r="V4" s="12"/>
      <c r="W4" s="12"/>
      <c r="X4" s="12"/>
      <c r="Y4" s="12"/>
    </row>
    <row r="5" spans="1:25" s="4" customFormat="1" ht="14.4" x14ac:dyDescent="0.3">
      <c r="A5" s="41"/>
      <c r="B5" s="44"/>
      <c r="C5" s="44"/>
      <c r="D5" s="44"/>
      <c r="E5" s="100"/>
      <c r="F5" s="101"/>
      <c r="G5" s="101"/>
      <c r="H5" s="102"/>
      <c r="I5" s="12"/>
      <c r="J5" s="12"/>
      <c r="K5" s="12"/>
      <c r="L5" s="12"/>
      <c r="M5" s="12"/>
      <c r="N5" s="12"/>
      <c r="O5" s="12"/>
      <c r="P5" s="12"/>
      <c r="Q5" s="12"/>
      <c r="R5" s="12"/>
      <c r="S5" s="12"/>
      <c r="T5" s="12"/>
      <c r="U5" s="12"/>
      <c r="V5" s="12"/>
      <c r="W5" s="12"/>
      <c r="X5" s="12"/>
      <c r="Y5" s="12"/>
    </row>
    <row r="6" spans="1:25" s="4" customFormat="1" ht="14.4" x14ac:dyDescent="0.3">
      <c r="A6" s="41"/>
      <c r="B6" s="44"/>
      <c r="C6" s="44"/>
      <c r="D6" s="44"/>
      <c r="E6" s="100"/>
      <c r="F6" s="101"/>
      <c r="G6" s="101"/>
      <c r="H6" s="102"/>
      <c r="I6" s="12"/>
      <c r="J6" s="12"/>
      <c r="K6" s="12"/>
      <c r="L6" s="12"/>
      <c r="M6" s="12"/>
      <c r="N6" s="12"/>
      <c r="O6" s="12"/>
      <c r="P6" s="12"/>
      <c r="Q6" s="12"/>
      <c r="R6" s="12"/>
      <c r="S6" s="12"/>
      <c r="T6" s="12"/>
      <c r="U6" s="12"/>
      <c r="V6" s="12"/>
      <c r="W6" s="12"/>
      <c r="X6" s="12"/>
      <c r="Y6" s="12"/>
    </row>
    <row r="7" spans="1:25" s="4" customFormat="1" ht="23.4" x14ac:dyDescent="0.45">
      <c r="A7" s="16"/>
      <c r="B7" s="42" t="s">
        <v>0</v>
      </c>
      <c r="C7" s="103"/>
      <c r="D7" s="103"/>
      <c r="E7" s="104"/>
      <c r="F7" s="105"/>
      <c r="G7" s="105"/>
      <c r="H7" s="102"/>
      <c r="I7" s="12"/>
      <c r="J7" s="12"/>
      <c r="K7" s="12"/>
      <c r="L7" s="12"/>
      <c r="M7" s="12"/>
      <c r="N7" s="12"/>
      <c r="O7" s="12"/>
      <c r="P7" s="12"/>
      <c r="Q7" s="12"/>
      <c r="R7" s="12"/>
      <c r="S7" s="12"/>
      <c r="T7" s="12"/>
      <c r="U7" s="12"/>
      <c r="V7" s="12"/>
      <c r="W7" s="12"/>
      <c r="X7" s="12"/>
      <c r="Y7" s="12"/>
    </row>
    <row r="8" spans="1:25" ht="17.25" customHeight="1" x14ac:dyDescent="0.3">
      <c r="A8" s="17"/>
      <c r="B8" s="133" t="s">
        <v>1</v>
      </c>
      <c r="C8" s="133"/>
      <c r="D8" s="133"/>
      <c r="E8" s="133"/>
      <c r="F8" s="105"/>
      <c r="G8" s="105"/>
      <c r="H8" s="102"/>
    </row>
    <row r="9" spans="1:25" ht="14.4" x14ac:dyDescent="0.3">
      <c r="A9" s="17"/>
      <c r="B9" s="134"/>
      <c r="C9" s="134"/>
      <c r="D9" s="134"/>
      <c r="E9" s="134"/>
      <c r="F9" s="105"/>
      <c r="G9" s="105"/>
      <c r="H9" s="102"/>
    </row>
    <row r="10" spans="1:25" ht="14.4" x14ac:dyDescent="0.3">
      <c r="A10" s="18"/>
      <c r="B10" s="59"/>
      <c r="C10" s="59"/>
      <c r="D10" s="59"/>
      <c r="E10" s="106"/>
      <c r="F10" s="107"/>
      <c r="G10" s="107"/>
      <c r="H10" s="108"/>
    </row>
    <row r="11" spans="1:25" s="95" customFormat="1" ht="60" customHeight="1" x14ac:dyDescent="0.25">
      <c r="A11" s="19"/>
      <c r="B11" s="135" t="s">
        <v>2</v>
      </c>
      <c r="C11" s="136"/>
      <c r="D11" s="136"/>
      <c r="E11" s="136"/>
      <c r="F11" s="136"/>
      <c r="G11" s="136"/>
      <c r="H11" s="109"/>
      <c r="I11" s="14"/>
      <c r="K11" s="110"/>
      <c r="L11" s="110"/>
      <c r="M11" s="110"/>
      <c r="N11" s="110"/>
      <c r="O11" s="110"/>
      <c r="Q11" s="14"/>
      <c r="R11" s="14"/>
      <c r="S11" s="14"/>
      <c r="T11" s="14"/>
      <c r="U11" s="14"/>
      <c r="V11" s="14"/>
      <c r="W11" s="14"/>
      <c r="X11" s="14"/>
      <c r="Y11" s="14"/>
    </row>
    <row r="12" spans="1:25" ht="14.4" x14ac:dyDescent="0.3">
      <c r="A12" s="18"/>
      <c r="B12" s="131"/>
      <c r="C12" s="132"/>
      <c r="D12" s="132"/>
      <c r="E12" s="111"/>
      <c r="F12" s="58"/>
      <c r="G12" s="58"/>
      <c r="H12" s="108"/>
    </row>
    <row r="13" spans="1:25" ht="14.4" x14ac:dyDescent="0.3">
      <c r="A13" s="18"/>
      <c r="B13" s="94" t="s">
        <v>3</v>
      </c>
      <c r="C13" s="94"/>
      <c r="D13" s="94"/>
      <c r="E13" s="111"/>
      <c r="F13" s="58"/>
      <c r="G13" s="58"/>
      <c r="H13" s="108"/>
    </row>
    <row r="14" spans="1:25" ht="14.4" x14ac:dyDescent="0.3">
      <c r="A14" s="18"/>
      <c r="B14" s="59" t="s">
        <v>4</v>
      </c>
      <c r="C14" s="94"/>
      <c r="D14" s="94"/>
      <c r="E14" s="111"/>
      <c r="F14" s="58"/>
      <c r="G14" s="58"/>
      <c r="H14" s="108"/>
    </row>
    <row r="15" spans="1:25" ht="14.4" x14ac:dyDescent="0.3">
      <c r="A15" s="18"/>
      <c r="B15" s="94"/>
      <c r="C15" s="94"/>
      <c r="D15" s="94"/>
      <c r="E15" s="111"/>
      <c r="F15" s="58"/>
      <c r="G15" s="58"/>
      <c r="H15" s="108"/>
    </row>
    <row r="16" spans="1:25" ht="14.4" outlineLevel="1" x14ac:dyDescent="0.3">
      <c r="A16" s="18"/>
      <c r="B16" s="94" t="s">
        <v>5</v>
      </c>
      <c r="C16" s="59"/>
      <c r="D16" s="59"/>
      <c r="E16" s="112"/>
      <c r="F16" s="60"/>
      <c r="G16" s="60" t="s">
        <v>6</v>
      </c>
      <c r="H16" s="108"/>
    </row>
    <row r="17" spans="1:8" ht="14.4" outlineLevel="1" x14ac:dyDescent="0.3">
      <c r="A17" s="18"/>
      <c r="B17" s="43" t="s">
        <v>7</v>
      </c>
      <c r="C17" s="43"/>
      <c r="D17" s="43"/>
      <c r="E17" s="48"/>
      <c r="F17" s="45">
        <v>0</v>
      </c>
      <c r="G17" s="113"/>
      <c r="H17" s="108"/>
    </row>
    <row r="18" spans="1:8" ht="14.4" outlineLevel="1" x14ac:dyDescent="0.3">
      <c r="A18" s="18"/>
      <c r="B18" s="43" t="s">
        <v>8</v>
      </c>
      <c r="C18" s="43"/>
      <c r="D18" s="43"/>
      <c r="E18" s="48"/>
      <c r="F18" s="45">
        <v>0</v>
      </c>
      <c r="G18" s="113"/>
      <c r="H18" s="108"/>
    </row>
    <row r="19" spans="1:8" ht="28.8" outlineLevel="1" x14ac:dyDescent="0.3">
      <c r="A19" s="18"/>
      <c r="B19" s="43" t="s">
        <v>9</v>
      </c>
      <c r="C19" s="43"/>
      <c r="D19" s="43"/>
      <c r="E19" s="48"/>
      <c r="F19" s="45">
        <v>0</v>
      </c>
      <c r="G19" s="113"/>
      <c r="H19" s="108"/>
    </row>
    <row r="20" spans="1:8" ht="14.4" outlineLevel="1" x14ac:dyDescent="0.3">
      <c r="A20" s="18"/>
      <c r="B20" s="43" t="s">
        <v>10</v>
      </c>
      <c r="C20" s="43"/>
      <c r="D20" s="43"/>
      <c r="E20" s="48"/>
      <c r="F20" s="45">
        <v>0</v>
      </c>
      <c r="G20" s="46"/>
      <c r="H20" s="108"/>
    </row>
    <row r="21" spans="1:8" ht="14.4" outlineLevel="1" x14ac:dyDescent="0.3">
      <c r="A21" s="18"/>
      <c r="B21" s="43" t="s">
        <v>11</v>
      </c>
      <c r="C21" s="43"/>
      <c r="D21" s="43"/>
      <c r="E21" s="48"/>
      <c r="F21" s="45">
        <v>0</v>
      </c>
      <c r="G21" s="46"/>
      <c r="H21" s="108"/>
    </row>
    <row r="22" spans="1:8" ht="14.4" outlineLevel="1" x14ac:dyDescent="0.3">
      <c r="A22" s="18"/>
      <c r="B22" s="43" t="s">
        <v>12</v>
      </c>
      <c r="C22" s="43"/>
      <c r="D22" s="43"/>
      <c r="E22" s="48"/>
      <c r="F22" s="45">
        <v>0</v>
      </c>
      <c r="G22" s="46"/>
      <c r="H22" s="108"/>
    </row>
    <row r="23" spans="1:8" ht="14.4" outlineLevel="1" x14ac:dyDescent="0.3">
      <c r="A23" s="18"/>
      <c r="B23" s="59"/>
      <c r="C23" s="59"/>
      <c r="D23" s="59"/>
      <c r="E23" s="48"/>
      <c r="F23" s="46"/>
      <c r="G23" s="46"/>
      <c r="H23" s="108"/>
    </row>
    <row r="24" spans="1:8" ht="14.4" outlineLevel="1" x14ac:dyDescent="0.3">
      <c r="A24" s="18"/>
      <c r="B24" s="51"/>
      <c r="C24" s="51"/>
      <c r="D24" s="51"/>
      <c r="E24" s="52"/>
      <c r="F24" s="49"/>
      <c r="G24" s="49"/>
      <c r="H24" s="108"/>
    </row>
    <row r="25" spans="1:8" ht="14.4" x14ac:dyDescent="0.3">
      <c r="A25" s="18"/>
      <c r="B25" s="53" t="s">
        <v>13</v>
      </c>
      <c r="C25" s="53"/>
      <c r="D25" s="53"/>
      <c r="E25" s="48"/>
      <c r="F25" s="50">
        <f>SUM(F16:F23)</f>
        <v>0</v>
      </c>
      <c r="G25" s="63" t="s">
        <v>14</v>
      </c>
      <c r="H25" s="108"/>
    </row>
    <row r="26" spans="1:8" ht="14.4" x14ac:dyDescent="0.3">
      <c r="A26" s="18"/>
      <c r="B26" s="94"/>
      <c r="C26" s="54"/>
      <c r="D26" s="54"/>
      <c r="E26" s="55"/>
      <c r="F26" s="56"/>
      <c r="G26" s="56"/>
      <c r="H26" s="108"/>
    </row>
    <row r="27" spans="1:8" ht="14.4" x14ac:dyDescent="0.3">
      <c r="A27" s="20"/>
      <c r="B27" s="114"/>
      <c r="C27" s="114"/>
      <c r="D27" s="114"/>
      <c r="E27" s="115"/>
      <c r="F27" s="116"/>
      <c r="G27" s="116"/>
      <c r="H27" s="117"/>
    </row>
    <row r="28" spans="1:8" ht="14.4" x14ac:dyDescent="0.3">
      <c r="A28" s="21"/>
      <c r="B28" s="94"/>
      <c r="C28" s="94"/>
      <c r="D28" s="94"/>
      <c r="E28" s="118"/>
      <c r="F28" s="94"/>
      <c r="G28" s="94"/>
      <c r="H28" s="119"/>
    </row>
    <row r="29" spans="1:8" ht="14.4" x14ac:dyDescent="0.3">
      <c r="A29" s="18"/>
      <c r="B29" s="94" t="s">
        <v>15</v>
      </c>
      <c r="C29" s="94"/>
      <c r="D29" s="94"/>
      <c r="E29" s="57"/>
      <c r="F29" s="58"/>
      <c r="G29" s="58"/>
      <c r="H29" s="108"/>
    </row>
    <row r="30" spans="1:8" ht="14.4" outlineLevel="1" x14ac:dyDescent="0.3">
      <c r="A30" s="18"/>
      <c r="B30" s="59" t="s">
        <v>16</v>
      </c>
      <c r="C30" s="59"/>
      <c r="D30" s="59"/>
      <c r="E30" s="57"/>
      <c r="F30" s="58"/>
      <c r="G30" s="58"/>
      <c r="H30" s="108"/>
    </row>
    <row r="31" spans="1:8" ht="14.4" outlineLevel="1" x14ac:dyDescent="0.3">
      <c r="A31" s="18"/>
      <c r="B31" s="59"/>
      <c r="C31" s="59"/>
      <c r="D31" s="59"/>
      <c r="E31" s="57"/>
      <c r="F31" s="58"/>
      <c r="G31" s="58"/>
      <c r="H31" s="108"/>
    </row>
    <row r="32" spans="1:8" ht="14.4" x14ac:dyDescent="0.3">
      <c r="A32" s="18"/>
      <c r="B32" s="94" t="s">
        <v>5</v>
      </c>
      <c r="C32" s="94" t="s">
        <v>17</v>
      </c>
      <c r="D32" s="94" t="s">
        <v>18</v>
      </c>
      <c r="E32" s="57"/>
      <c r="F32" s="60"/>
      <c r="G32" s="60" t="s">
        <v>6</v>
      </c>
      <c r="H32" s="63"/>
    </row>
    <row r="33" spans="1:25" ht="28.8" outlineLevel="1" x14ac:dyDescent="0.3">
      <c r="A33" s="18"/>
      <c r="B33" s="43" t="s">
        <v>19</v>
      </c>
      <c r="C33" s="126">
        <v>125000</v>
      </c>
      <c r="D33" s="45">
        <v>0</v>
      </c>
      <c r="E33" s="48"/>
      <c r="F33" s="45">
        <f>C33*D33</f>
        <v>0</v>
      </c>
      <c r="G33" s="46"/>
      <c r="H33" s="108"/>
    </row>
    <row r="34" spans="1:25" ht="14.4" outlineLevel="1" x14ac:dyDescent="0.3">
      <c r="A34" s="18"/>
      <c r="B34" s="43"/>
      <c r="C34" s="43"/>
      <c r="D34" s="61"/>
      <c r="E34" s="48"/>
      <c r="F34" s="46"/>
      <c r="G34" s="46"/>
      <c r="H34" s="108"/>
      <c r="I34" s="3"/>
      <c r="J34" s="3"/>
      <c r="K34" s="3"/>
      <c r="L34" s="3"/>
      <c r="M34" s="3"/>
      <c r="N34" s="3"/>
      <c r="O34" s="3"/>
      <c r="P34" s="3"/>
      <c r="Q34" s="3"/>
      <c r="R34" s="3"/>
      <c r="S34" s="3"/>
      <c r="T34" s="3"/>
      <c r="U34" s="3"/>
      <c r="V34" s="3"/>
      <c r="W34" s="3"/>
      <c r="X34" s="3"/>
      <c r="Y34" s="3"/>
    </row>
    <row r="35" spans="1:25" ht="14.4" outlineLevel="1" x14ac:dyDescent="0.3">
      <c r="A35" s="18"/>
      <c r="B35" s="43" t="s">
        <v>20</v>
      </c>
      <c r="C35" s="125">
        <v>1</v>
      </c>
      <c r="D35" s="45">
        <v>0</v>
      </c>
      <c r="E35" s="48"/>
      <c r="F35" s="46"/>
      <c r="G35" s="46"/>
      <c r="H35" s="108"/>
    </row>
    <row r="36" spans="1:25" ht="14.4" outlineLevel="1" x14ac:dyDescent="0.3">
      <c r="A36" s="18"/>
      <c r="B36" s="43" t="s">
        <v>21</v>
      </c>
      <c r="C36" s="43"/>
      <c r="D36" s="43"/>
      <c r="E36" s="48"/>
      <c r="F36" s="46"/>
      <c r="G36" s="46"/>
      <c r="H36" s="108"/>
    </row>
    <row r="37" spans="1:25" ht="15" outlineLevel="1" thickBot="1" x14ac:dyDescent="0.35">
      <c r="A37" s="18"/>
      <c r="B37" s="51"/>
      <c r="C37" s="51"/>
      <c r="D37" s="51"/>
      <c r="E37" s="48"/>
      <c r="F37" s="47"/>
      <c r="G37" s="49"/>
      <c r="H37" s="108"/>
    </row>
    <row r="38" spans="1:25" ht="15" thickBot="1" x14ac:dyDescent="0.35">
      <c r="A38" s="18"/>
      <c r="B38" s="53" t="s">
        <v>22</v>
      </c>
      <c r="C38" s="53"/>
      <c r="D38" s="53"/>
      <c r="E38" s="48"/>
      <c r="F38" s="62">
        <f>SUM(F33:F37)</f>
        <v>0</v>
      </c>
      <c r="G38" s="63"/>
      <c r="H38" s="120"/>
    </row>
    <row r="39" spans="1:25" ht="14.4" x14ac:dyDescent="0.3">
      <c r="A39" s="18"/>
      <c r="B39" s="53"/>
      <c r="C39" s="53"/>
      <c r="D39" s="53"/>
      <c r="E39" s="48"/>
      <c r="F39" s="64"/>
      <c r="G39" s="64"/>
      <c r="H39" s="102"/>
    </row>
    <row r="40" spans="1:25" s="12" customFormat="1" ht="14.4" x14ac:dyDescent="0.3">
      <c r="A40" s="22"/>
      <c r="B40" s="44"/>
      <c r="C40" s="44"/>
      <c r="D40" s="44"/>
      <c r="E40" s="65"/>
      <c r="F40" s="66"/>
      <c r="G40" s="66"/>
      <c r="H40" s="121"/>
    </row>
    <row r="41" spans="1:25" s="12" customFormat="1" ht="14.4" x14ac:dyDescent="0.3">
      <c r="A41" s="23"/>
      <c r="B41" s="67"/>
      <c r="C41" s="67"/>
      <c r="D41" s="67"/>
      <c r="E41" s="68"/>
      <c r="F41" s="67"/>
      <c r="G41" s="67"/>
      <c r="H41" s="108"/>
    </row>
    <row r="42" spans="1:25" ht="14.4" x14ac:dyDescent="0.3">
      <c r="A42" s="18"/>
      <c r="B42" s="129" t="s">
        <v>23</v>
      </c>
      <c r="C42" s="130"/>
      <c r="D42" s="130"/>
      <c r="E42" s="55"/>
      <c r="F42" s="60"/>
      <c r="G42" s="60"/>
      <c r="H42" s="108"/>
    </row>
    <row r="43" spans="1:25" ht="14.4" x14ac:dyDescent="0.3">
      <c r="A43" s="18"/>
      <c r="B43" s="69" t="s">
        <v>24</v>
      </c>
      <c r="C43" s="69"/>
      <c r="D43" s="69"/>
      <c r="E43" s="48"/>
      <c r="F43" s="45">
        <v>0</v>
      </c>
      <c r="G43" s="67"/>
      <c r="H43" s="108"/>
    </row>
    <row r="44" spans="1:25" ht="14.4" x14ac:dyDescent="0.3">
      <c r="A44" s="18"/>
      <c r="B44" s="69" t="s">
        <v>25</v>
      </c>
      <c r="C44" s="69"/>
      <c r="D44" s="69"/>
      <c r="E44" s="48"/>
      <c r="F44" s="45">
        <v>0</v>
      </c>
      <c r="G44" s="67"/>
      <c r="H44" s="108"/>
    </row>
    <row r="45" spans="1:25" ht="14.4" x14ac:dyDescent="0.3">
      <c r="A45" s="18"/>
      <c r="B45" s="69" t="s">
        <v>26</v>
      </c>
      <c r="C45" s="69"/>
      <c r="D45" s="69"/>
      <c r="E45" s="48"/>
      <c r="F45" s="45">
        <v>0</v>
      </c>
      <c r="G45" s="67"/>
      <c r="H45" s="108"/>
    </row>
    <row r="46" spans="1:25" ht="15" thickBot="1" x14ac:dyDescent="0.35">
      <c r="A46" s="18"/>
      <c r="B46" s="51"/>
      <c r="C46" s="51"/>
      <c r="D46" s="51"/>
      <c r="E46" s="48"/>
      <c r="F46" s="70"/>
      <c r="G46" s="67"/>
      <c r="H46" s="108"/>
    </row>
    <row r="47" spans="1:25" ht="15" thickBot="1" x14ac:dyDescent="0.35">
      <c r="A47" s="18"/>
      <c r="B47" s="53" t="s">
        <v>27</v>
      </c>
      <c r="C47" s="53"/>
      <c r="D47" s="53"/>
      <c r="E47" s="52"/>
      <c r="F47" s="71">
        <f>(F43+F44+F45)/3</f>
        <v>0</v>
      </c>
      <c r="G47" s="67"/>
      <c r="H47" s="108"/>
    </row>
    <row r="48" spans="1:25" ht="14.4" x14ac:dyDescent="0.3">
      <c r="A48" s="18"/>
      <c r="B48" s="53"/>
      <c r="C48" s="53"/>
      <c r="D48" s="53"/>
      <c r="E48" s="52"/>
      <c r="F48" s="46"/>
      <c r="G48" s="67"/>
      <c r="H48" s="108"/>
    </row>
    <row r="49" spans="1:25" s="6" customFormat="1" ht="14.4" x14ac:dyDescent="0.3">
      <c r="A49" s="24"/>
      <c r="B49" s="72"/>
      <c r="C49" s="73"/>
      <c r="D49" s="72"/>
      <c r="E49" s="74"/>
      <c r="F49" s="75"/>
      <c r="G49" s="76"/>
      <c r="H49" s="122"/>
      <c r="I49" s="13"/>
      <c r="J49" s="13"/>
      <c r="K49" s="13"/>
      <c r="L49" s="13"/>
      <c r="M49" s="13"/>
      <c r="N49" s="13"/>
      <c r="O49" s="13"/>
      <c r="P49" s="13"/>
      <c r="Q49" s="13"/>
      <c r="R49" s="13"/>
      <c r="S49" s="13"/>
      <c r="T49" s="13"/>
      <c r="U49" s="13"/>
      <c r="V49" s="13"/>
      <c r="W49" s="13"/>
      <c r="X49" s="13"/>
      <c r="Y49" s="13"/>
    </row>
    <row r="50" spans="1:25" s="6" customFormat="1" ht="14.4" x14ac:dyDescent="0.3">
      <c r="A50" s="25"/>
      <c r="B50" s="67"/>
      <c r="C50" s="67"/>
      <c r="D50" s="67"/>
      <c r="E50" s="68"/>
      <c r="F50" s="46"/>
      <c r="G50" s="67"/>
      <c r="H50" s="108"/>
      <c r="I50" s="13"/>
      <c r="J50" s="13"/>
      <c r="K50" s="13"/>
      <c r="L50" s="13"/>
      <c r="M50" s="13"/>
      <c r="N50" s="13"/>
      <c r="O50" s="13"/>
      <c r="P50" s="13"/>
      <c r="Q50" s="13"/>
      <c r="R50" s="13"/>
      <c r="S50" s="13"/>
      <c r="T50" s="13"/>
      <c r="U50" s="13"/>
      <c r="V50" s="13"/>
      <c r="W50" s="13"/>
      <c r="X50" s="13"/>
      <c r="Y50" s="13"/>
    </row>
    <row r="51" spans="1:25" s="6" customFormat="1" ht="14.4" x14ac:dyDescent="0.3">
      <c r="A51" s="26"/>
      <c r="B51" s="77" t="s">
        <v>28</v>
      </c>
      <c r="C51" s="77"/>
      <c r="D51" s="77"/>
      <c r="E51" s="78"/>
      <c r="F51" s="79"/>
      <c r="G51" s="80"/>
      <c r="H51" s="123"/>
      <c r="I51" s="13"/>
      <c r="J51" s="13"/>
      <c r="K51" s="13"/>
      <c r="L51" s="13"/>
      <c r="M51" s="13"/>
      <c r="N51" s="13"/>
      <c r="O51" s="13"/>
      <c r="P51" s="13"/>
      <c r="Q51" s="13"/>
      <c r="R51" s="13"/>
      <c r="S51" s="13"/>
      <c r="T51" s="13"/>
      <c r="U51" s="13"/>
      <c r="V51" s="13"/>
      <c r="W51" s="13"/>
      <c r="X51" s="13"/>
      <c r="Y51" s="13"/>
    </row>
    <row r="52" spans="1:25" ht="14.4" x14ac:dyDescent="0.3">
      <c r="A52" s="25"/>
      <c r="B52" s="64" t="s">
        <v>29</v>
      </c>
      <c r="C52" s="67"/>
      <c r="D52" s="67"/>
      <c r="E52" s="52"/>
      <c r="F52" s="81"/>
      <c r="G52" s="82"/>
      <c r="H52" s="108"/>
    </row>
    <row r="53" spans="1:25" ht="14.4" x14ac:dyDescent="0.3">
      <c r="A53" s="25"/>
      <c r="B53" s="83"/>
      <c r="C53" s="83" t="s">
        <v>30</v>
      </c>
      <c r="D53" s="83" t="s">
        <v>31</v>
      </c>
      <c r="E53" s="52"/>
      <c r="F53" s="84"/>
      <c r="G53" s="82"/>
      <c r="H53" s="108"/>
    </row>
    <row r="54" spans="1:25" ht="14.4" x14ac:dyDescent="0.3">
      <c r="A54" s="25"/>
      <c r="B54" s="85" t="s">
        <v>32</v>
      </c>
      <c r="C54" s="86">
        <f>F25</f>
        <v>0</v>
      </c>
      <c r="D54" s="85">
        <v>1</v>
      </c>
      <c r="E54" s="48"/>
      <c r="F54" s="87">
        <f>C54*D54</f>
        <v>0</v>
      </c>
      <c r="G54" s="82"/>
      <c r="H54" s="108"/>
    </row>
    <row r="55" spans="1:25" ht="14.4" x14ac:dyDescent="0.3">
      <c r="A55" s="25"/>
      <c r="B55" s="67"/>
      <c r="C55" s="67"/>
      <c r="D55" s="67"/>
      <c r="E55" s="52"/>
      <c r="F55" s="88"/>
      <c r="G55" s="63"/>
      <c r="H55" s="120"/>
    </row>
    <row r="56" spans="1:25" ht="14.4" x14ac:dyDescent="0.3">
      <c r="A56" s="25"/>
      <c r="B56" s="85" t="s">
        <v>33</v>
      </c>
      <c r="C56" s="86">
        <f>F38</f>
        <v>0</v>
      </c>
      <c r="D56" s="85">
        <v>36</v>
      </c>
      <c r="E56" s="48"/>
      <c r="F56" s="87">
        <f>C56*D56</f>
        <v>0</v>
      </c>
      <c r="G56" s="67"/>
      <c r="H56" s="108"/>
    </row>
    <row r="57" spans="1:25" ht="14.4" x14ac:dyDescent="0.3">
      <c r="A57" s="25"/>
      <c r="B57" s="85" t="s">
        <v>34</v>
      </c>
      <c r="C57" s="86">
        <f>F47</f>
        <v>0</v>
      </c>
      <c r="D57" s="85">
        <v>300</v>
      </c>
      <c r="E57" s="48"/>
      <c r="F57" s="87">
        <f>C57*D57</f>
        <v>0</v>
      </c>
      <c r="G57" s="67"/>
      <c r="H57" s="108"/>
    </row>
    <row r="58" spans="1:25" ht="14.4" x14ac:dyDescent="0.3">
      <c r="A58" s="25"/>
      <c r="B58" s="67"/>
      <c r="C58" s="67"/>
      <c r="D58" s="67"/>
      <c r="E58" s="52"/>
      <c r="F58" s="88"/>
      <c r="G58" s="67"/>
      <c r="H58" s="108"/>
    </row>
    <row r="59" spans="1:25" ht="14.4" x14ac:dyDescent="0.3">
      <c r="A59" s="25"/>
      <c r="B59" s="67"/>
      <c r="C59" s="67"/>
      <c r="D59" s="67"/>
      <c r="E59" s="52"/>
      <c r="F59" s="88"/>
      <c r="G59" s="67"/>
      <c r="H59" s="108"/>
    </row>
    <row r="60" spans="1:25" s="37" customFormat="1" ht="15.6" x14ac:dyDescent="0.3">
      <c r="A60" s="35"/>
      <c r="B60" s="89"/>
      <c r="C60" s="89"/>
      <c r="D60" s="90" t="s">
        <v>35</v>
      </c>
      <c r="E60" s="48"/>
      <c r="F60" s="87">
        <f>F56+F57</f>
        <v>0</v>
      </c>
      <c r="G60" s="63" t="s">
        <v>36</v>
      </c>
      <c r="H60" s="120"/>
      <c r="I60" s="36"/>
      <c r="J60" s="36"/>
      <c r="K60" s="36"/>
      <c r="L60" s="36"/>
      <c r="M60" s="36"/>
      <c r="N60" s="36"/>
      <c r="O60" s="36"/>
      <c r="P60" s="36"/>
      <c r="Q60" s="36"/>
      <c r="R60" s="36"/>
      <c r="S60" s="36"/>
      <c r="T60" s="36"/>
      <c r="U60" s="36"/>
      <c r="V60" s="36"/>
      <c r="W60" s="36"/>
      <c r="X60" s="36"/>
      <c r="Y60" s="36"/>
    </row>
    <row r="61" spans="1:25" ht="14.4" x14ac:dyDescent="0.3">
      <c r="A61" s="25"/>
      <c r="B61" s="67"/>
      <c r="C61" s="67"/>
      <c r="D61" s="67"/>
      <c r="E61" s="52"/>
      <c r="F61" s="82"/>
      <c r="G61" s="82"/>
      <c r="H61" s="108"/>
    </row>
    <row r="62" spans="1:25" ht="14.4" x14ac:dyDescent="0.3">
      <c r="A62" s="18"/>
      <c r="B62" s="59"/>
      <c r="C62" s="59"/>
      <c r="D62" s="59"/>
      <c r="E62" s="52"/>
      <c r="F62" s="67"/>
      <c r="G62" s="67"/>
      <c r="H62" s="108"/>
    </row>
    <row r="63" spans="1:25" ht="14.4" x14ac:dyDescent="0.3">
      <c r="A63" s="25"/>
      <c r="B63" s="91" t="s">
        <v>37</v>
      </c>
      <c r="C63" s="127"/>
      <c r="D63" s="128"/>
      <c r="E63" s="128"/>
      <c r="F63" s="92"/>
      <c r="G63" s="67"/>
      <c r="H63" s="108"/>
    </row>
    <row r="64" spans="1:25" ht="14.4" x14ac:dyDescent="0.3">
      <c r="A64" s="25"/>
      <c r="B64" s="91" t="s">
        <v>38</v>
      </c>
      <c r="C64" s="127"/>
      <c r="D64" s="128"/>
      <c r="E64" s="128"/>
      <c r="F64" s="92"/>
      <c r="G64" s="67"/>
      <c r="H64" s="108"/>
    </row>
    <row r="65" spans="1:8" ht="14.4" x14ac:dyDescent="0.3">
      <c r="A65" s="25"/>
      <c r="B65" s="91" t="s">
        <v>39</v>
      </c>
      <c r="C65" s="127"/>
      <c r="D65" s="128"/>
      <c r="E65" s="128"/>
      <c r="F65" s="92"/>
      <c r="G65" s="67"/>
      <c r="H65" s="108"/>
    </row>
    <row r="66" spans="1:8" ht="50.25" customHeight="1" x14ac:dyDescent="0.3">
      <c r="A66" s="25"/>
      <c r="B66" s="91" t="s">
        <v>40</v>
      </c>
      <c r="C66" s="127"/>
      <c r="D66" s="128"/>
      <c r="E66" s="128"/>
      <c r="F66" s="92"/>
      <c r="G66" s="67"/>
      <c r="H66" s="108"/>
    </row>
    <row r="67" spans="1:8" ht="14.4" x14ac:dyDescent="0.3">
      <c r="A67" s="25"/>
      <c r="B67" s="67"/>
      <c r="C67" s="67"/>
      <c r="D67" s="67"/>
      <c r="E67" s="52"/>
      <c r="F67" s="82"/>
      <c r="G67" s="82"/>
      <c r="H67" s="108"/>
    </row>
    <row r="68" spans="1:8" ht="14.4" x14ac:dyDescent="0.3">
      <c r="A68" s="25"/>
      <c r="B68" s="63"/>
      <c r="C68" s="67"/>
      <c r="D68" s="67"/>
      <c r="E68" s="68"/>
      <c r="F68" s="67"/>
      <c r="G68" s="67"/>
      <c r="H68" s="108"/>
    </row>
    <row r="69" spans="1:8" ht="14.4" x14ac:dyDescent="0.3">
      <c r="A69" s="27"/>
      <c r="B69" s="63"/>
      <c r="C69" s="89"/>
      <c r="D69" s="89"/>
      <c r="E69" s="93"/>
      <c r="F69" s="89"/>
      <c r="G69" s="89"/>
      <c r="H69" s="124"/>
    </row>
    <row r="70" spans="1:8" ht="14.4" thickBot="1" x14ac:dyDescent="0.35">
      <c r="A70" s="28"/>
      <c r="B70" s="29"/>
      <c r="C70" s="29"/>
      <c r="D70" s="29"/>
      <c r="E70" s="32"/>
      <c r="F70" s="29"/>
      <c r="G70" s="29"/>
      <c r="H70" s="30"/>
    </row>
    <row r="71" spans="1:8" ht="14.4" thickTop="1" x14ac:dyDescent="0.3">
      <c r="A71" s="7"/>
      <c r="B71" s="5"/>
      <c r="C71" s="5"/>
      <c r="D71" s="5"/>
      <c r="E71" s="33"/>
      <c r="F71" s="9"/>
      <c r="G71" s="9"/>
      <c r="H71" s="5"/>
    </row>
    <row r="72" spans="1:8" x14ac:dyDescent="0.3">
      <c r="A72" s="7"/>
      <c r="B72" s="3" t="s">
        <v>48</v>
      </c>
      <c r="C72" s="12"/>
      <c r="D72" s="12"/>
      <c r="E72" s="33"/>
      <c r="F72" s="9"/>
      <c r="G72" s="9"/>
      <c r="H72" s="5"/>
    </row>
    <row r="73" spans="1:8" x14ac:dyDescent="0.3">
      <c r="A73" s="7"/>
      <c r="B73" s="12" t="s">
        <v>41</v>
      </c>
      <c r="C73" s="12"/>
      <c r="D73" s="12"/>
      <c r="E73" s="33"/>
      <c r="F73" s="9"/>
      <c r="G73" s="9"/>
      <c r="H73" s="5"/>
    </row>
    <row r="74" spans="1:8" s="12" customFormat="1" x14ac:dyDescent="0.3">
      <c r="A74" s="38"/>
      <c r="B74" s="12" t="s">
        <v>42</v>
      </c>
      <c r="E74" s="39"/>
      <c r="F74" s="40"/>
      <c r="G74" s="40"/>
    </row>
    <row r="75" spans="1:8" s="12" customFormat="1" x14ac:dyDescent="0.3">
      <c r="A75" s="38"/>
      <c r="B75" s="12" t="s">
        <v>43</v>
      </c>
      <c r="E75" s="39"/>
      <c r="F75" s="40"/>
      <c r="G75" s="40"/>
    </row>
    <row r="76" spans="1:8" s="12" customFormat="1" x14ac:dyDescent="0.3">
      <c r="A76" s="38"/>
      <c r="E76" s="39"/>
      <c r="F76" s="40"/>
      <c r="G76" s="40"/>
    </row>
    <row r="77" spans="1:8" s="12" customFormat="1" x14ac:dyDescent="0.3">
      <c r="A77" s="38"/>
      <c r="E77" s="39"/>
      <c r="F77" s="40"/>
      <c r="G77" s="40"/>
    </row>
    <row r="78" spans="1:8" s="12" customFormat="1" x14ac:dyDescent="0.3">
      <c r="A78" s="38"/>
      <c r="B78" s="12" t="s">
        <v>44</v>
      </c>
      <c r="E78" s="39"/>
      <c r="F78" s="40"/>
      <c r="G78" s="40"/>
    </row>
    <row r="79" spans="1:8" s="12" customFormat="1" x14ac:dyDescent="0.3">
      <c r="A79" s="38"/>
      <c r="B79" s="12" t="s">
        <v>45</v>
      </c>
      <c r="E79" s="39"/>
      <c r="F79" s="40"/>
      <c r="G79" s="40"/>
    </row>
    <row r="80" spans="1:8" s="12" customFormat="1" x14ac:dyDescent="0.3">
      <c r="A80" s="38"/>
      <c r="B80" s="12" t="s">
        <v>46</v>
      </c>
      <c r="E80" s="39"/>
      <c r="F80" s="40"/>
      <c r="G80" s="40"/>
    </row>
    <row r="81" spans="1:7" s="12" customFormat="1" x14ac:dyDescent="0.3">
      <c r="A81" s="38"/>
      <c r="B81" s="12" t="s">
        <v>49</v>
      </c>
      <c r="E81" s="39"/>
      <c r="F81" s="40"/>
      <c r="G81" s="40"/>
    </row>
    <row r="82" spans="1:7" s="12" customFormat="1" x14ac:dyDescent="0.3">
      <c r="A82" s="38"/>
      <c r="B82" s="12" t="s">
        <v>47</v>
      </c>
      <c r="E82" s="39"/>
      <c r="F82" s="40"/>
      <c r="G82" s="40"/>
    </row>
    <row r="83" spans="1:7" s="12" customFormat="1" x14ac:dyDescent="0.3">
      <c r="A83" s="38"/>
      <c r="E83" s="39"/>
      <c r="F83" s="40"/>
      <c r="G83" s="40"/>
    </row>
    <row r="84" spans="1:7" s="12" customFormat="1" x14ac:dyDescent="0.3">
      <c r="A84" s="38"/>
      <c r="E84" s="39"/>
      <c r="F84" s="40"/>
      <c r="G84" s="40"/>
    </row>
    <row r="85" spans="1:7" s="12" customFormat="1" x14ac:dyDescent="0.3">
      <c r="A85" s="38"/>
      <c r="E85" s="39"/>
      <c r="F85" s="40"/>
      <c r="G85" s="40"/>
    </row>
    <row r="86" spans="1:7" s="12" customFormat="1" x14ac:dyDescent="0.3">
      <c r="A86" s="38"/>
      <c r="E86" s="39"/>
      <c r="F86" s="40"/>
      <c r="G86" s="40"/>
    </row>
    <row r="87" spans="1:7" s="12" customFormat="1" x14ac:dyDescent="0.3">
      <c r="A87" s="38"/>
      <c r="E87" s="39"/>
      <c r="F87" s="40"/>
      <c r="G87" s="40"/>
    </row>
    <row r="88" spans="1:7" s="12" customFormat="1" x14ac:dyDescent="0.3">
      <c r="A88" s="38"/>
      <c r="E88" s="39"/>
      <c r="F88" s="40"/>
      <c r="G88" s="40"/>
    </row>
    <row r="89" spans="1:7" s="12" customFormat="1" x14ac:dyDescent="0.3">
      <c r="A89" s="38"/>
      <c r="E89" s="39"/>
      <c r="F89" s="40"/>
      <c r="G89" s="40"/>
    </row>
    <row r="90" spans="1:7" s="12" customFormat="1" x14ac:dyDescent="0.3">
      <c r="A90" s="38"/>
      <c r="E90" s="39"/>
      <c r="F90" s="40"/>
      <c r="G90" s="40"/>
    </row>
    <row r="91" spans="1:7" s="12" customFormat="1" x14ac:dyDescent="0.3">
      <c r="A91" s="38"/>
      <c r="E91" s="39"/>
      <c r="F91" s="40"/>
      <c r="G91" s="40"/>
    </row>
    <row r="92" spans="1:7" s="12" customFormat="1" x14ac:dyDescent="0.3">
      <c r="A92" s="38"/>
      <c r="E92" s="39"/>
      <c r="F92" s="40"/>
      <c r="G92" s="40"/>
    </row>
    <row r="93" spans="1:7" s="12" customFormat="1" x14ac:dyDescent="0.3">
      <c r="A93" s="38"/>
      <c r="E93" s="39"/>
      <c r="F93" s="40"/>
      <c r="G93" s="40"/>
    </row>
    <row r="94" spans="1:7" s="12" customFormat="1" x14ac:dyDescent="0.3">
      <c r="A94" s="38"/>
      <c r="E94" s="39"/>
      <c r="F94" s="40"/>
      <c r="G94" s="40"/>
    </row>
    <row r="95" spans="1:7" s="12" customFormat="1" x14ac:dyDescent="0.3">
      <c r="A95" s="38"/>
      <c r="E95" s="39"/>
      <c r="F95" s="40"/>
      <c r="G95" s="40"/>
    </row>
    <row r="96" spans="1:7"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sheetData>
  <mergeCells count="8">
    <mergeCell ref="C66:E66"/>
    <mergeCell ref="B42:D42"/>
    <mergeCell ref="B12:D12"/>
    <mergeCell ref="B8:E9"/>
    <mergeCell ref="C65:E65"/>
    <mergeCell ref="B11:G11"/>
    <mergeCell ref="C63:E63"/>
    <mergeCell ref="C64:E64"/>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27" max="7" man="1"/>
    <brk id="49"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3f4456-4503-4c86-bb8c-9dd01720ce46" xsi:nil="true"/>
    <lcf76f155ced4ddcb4097134ff3c332f xmlns="3c24262b-d1fc-4f3d-8b7d-8c92b3cf598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A8AB80630C494FAED8DC6A14487A0F" ma:contentTypeVersion="14" ma:contentTypeDescription="Een nieuw document maken." ma:contentTypeScope="" ma:versionID="b679ed1fe008bbdf6cccb5291d5a1cd9">
  <xsd:schema xmlns:xsd="http://www.w3.org/2001/XMLSchema" xmlns:xs="http://www.w3.org/2001/XMLSchema" xmlns:p="http://schemas.microsoft.com/office/2006/metadata/properties" xmlns:ns2="3c24262b-d1fc-4f3d-8b7d-8c92b3cf598e" xmlns:ns3="c03f4456-4503-4c86-bb8c-9dd01720ce46" targetNamespace="http://schemas.microsoft.com/office/2006/metadata/properties" ma:root="true" ma:fieldsID="8d6a149844b569f0ac7fe66c6497f240" ns2:_="" ns3:_="">
    <xsd:import namespace="3c24262b-d1fc-4f3d-8b7d-8c92b3cf598e"/>
    <xsd:import namespace="c03f4456-4503-4c86-bb8c-9dd01720ce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4262b-d1fc-4f3d-8b7d-8c92b3cf59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3f4456-4503-4c86-bb8c-9dd01720ce4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4738806-3538-4454-9331-63dede2651c4}" ma:internalName="TaxCatchAll" ma:showField="CatchAllData" ma:web="c03f4456-4503-4c86-bb8c-9dd01720c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c03f4456-4503-4c86-bb8c-9dd01720ce46"/>
    <ds:schemaRef ds:uri="3c24262b-d1fc-4f3d-8b7d-8c92b3cf598e"/>
  </ds:schemaRefs>
</ds:datastoreItem>
</file>

<file path=customXml/itemProps2.xml><?xml version="1.0" encoding="utf-8"?>
<ds:datastoreItem xmlns:ds="http://schemas.openxmlformats.org/officeDocument/2006/customXml" ds:itemID="{CE568C42-F033-46E2-A19E-0EC75C7034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24262b-d1fc-4f3d-8b7d-8c92b3cf598e"/>
    <ds:schemaRef ds:uri="c03f4456-4503-4c86-bb8c-9dd01720c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2025-01-15T14:45:04Z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0x0101001DA8AB80630C494FAED8DC6A14487A0F</vt:lpwstr>
  </property>
  <property fmtid="{D5CDD505-2E9C-101B-9397-08002B2CF9AE}" pid="3" name="IsMyDocuments">
    <vt:bool>true</vt:bool>
  </property>
  <property fmtid="{D5CDD505-2E9C-101B-9397-08002B2CF9AE}" pid="4" name="Order">
    <vt:r8>12500</vt:r8>
  </property>
  <property fmtid="{D5CDD505-2E9C-101B-9397-08002B2CF9AE}" pid="5" name="MediaServiceImageTags">
    <vt:lpwstr/>
  </property>
</Properties>
</file>