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piet_bakker_westerkwartier_nl/Documents/Vergunningverlening/Aanbestedingsstukken/Aanbestedingsstuken definitief/"/>
    </mc:Choice>
  </mc:AlternateContent>
  <xr:revisionPtr revIDLastSave="11" documentId="8_{B78E6E9C-5102-4863-AF83-E535ABB06217}" xr6:coauthVersionLast="47" xr6:coauthVersionMax="47" xr10:uidLastSave="{60E48C97-5988-4A83-B1B4-A8F3277A52F1}"/>
  <bookViews>
    <workbookView xWindow="-120" yWindow="-120" windowWidth="29040" windowHeight="15720" xr2:uid="{D818E995-9D59-4FAD-8223-E4977A81415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24" i="1"/>
  <c r="D23" i="1"/>
  <c r="D22" i="1"/>
  <c r="D21" i="1"/>
  <c r="D20" i="1"/>
  <c r="D19" i="1"/>
  <c r="D18" i="1"/>
  <c r="D17" i="1"/>
  <c r="D16" i="1"/>
  <c r="D15" i="1"/>
  <c r="D14" i="1"/>
  <c r="D28" i="1" s="1"/>
  <c r="D32" i="1"/>
  <c r="D31" i="1"/>
  <c r="D33" i="1"/>
  <c r="D12" i="1"/>
</calcChain>
</file>

<file path=xl/sharedStrings.xml><?xml version="1.0" encoding="utf-8"?>
<sst xmlns="http://schemas.openxmlformats.org/spreadsheetml/2006/main" count="46" uniqueCount="46">
  <si>
    <t>Aandachtspunten:</t>
  </si>
  <si>
    <t>·         In de Inschrijving op te nemen prijzen en tarieven worden uitgedrukt in euro's en zijn exclusief BTW;</t>
  </si>
  <si>
    <t>·         De prijzen zijn all-in prijzen, incl. reis- en transportkosten en alle eventuele andere kosten</t>
  </si>
  <si>
    <t>         (zoals, maar niet uitsluitend, administratieve- en bureaukosten);</t>
  </si>
  <si>
    <t>·         De prijzen zijn vast tot 31-12-2026</t>
  </si>
  <si>
    <t>·        Inschrijver dient de gele kolom in te vullen.</t>
  </si>
  <si>
    <t>Omschrijving</t>
  </si>
  <si>
    <t>Aantal dossiers</t>
  </si>
  <si>
    <t>Tarief per dossier</t>
  </si>
  <si>
    <t>Totaal perceel 1</t>
  </si>
  <si>
    <r>
      <rPr>
        <sz val="11"/>
        <color rgb="FF000000"/>
        <rFont val="Aptos Narrow"/>
      </rPr>
      <t>De gemeente vraagt een all-in tarief per type dossier (zie PvE en hieronder). Gemiddeld worden er circa 2</t>
    </r>
    <r>
      <rPr>
        <b/>
        <sz val="11"/>
        <color rgb="FF000000"/>
        <rFont val="Aptos Narrow"/>
      </rPr>
      <t>00</t>
    </r>
    <r>
      <rPr>
        <sz val="11"/>
        <color rgb="FF000000"/>
        <rFont val="Aptos Narrow"/>
      </rPr>
      <t xml:space="preserve"> dossiers per jaar verwerkt door externe casemanagers. Aan de genoemde aantallen P1 en P2 kunnen geen rechten worden ontleend. </t>
    </r>
  </si>
  <si>
    <t>Type dossier per bouwwerk categorie:</t>
  </si>
  <si>
    <t>1. Vooroverleggen.</t>
  </si>
  <si>
    <t xml:space="preserve">2.	Kleine bouwwerken en kleine bouwwerken geen gebouw zijnde. </t>
  </si>
  <si>
    <t xml:space="preserve">3.	Laag risicovolle verbouwingen bij woonfuncties. </t>
  </si>
  <si>
    <t xml:space="preserve">4.	Laag risicovolle verbouwingen bij andere functies. </t>
  </si>
  <si>
    <t>5.	Overige verbouw grondgebonden woningen.</t>
  </si>
  <si>
    <t xml:space="preserve">6.	Nieuwbouw grondgebonden woningen. </t>
  </si>
  <si>
    <t xml:space="preserve">7.	Nieuw- en overige verbouw woon-, cel- en logiesgebouw. </t>
  </si>
  <si>
    <t xml:space="preserve">8.	Nieuw- en overige verbouw lichte industrie. </t>
  </si>
  <si>
    <t>9.	Nieuw- en overige verbouw industrie, kantoren en publiektoegankelijke gebouwen.</t>
  </si>
  <si>
    <t xml:space="preserve">10.	Nieuw- en overige verbouw grote bouwwerken geen gebouw zijnde. </t>
  </si>
  <si>
    <t>Dossiers die buiten behandeling zijn gesteld of zijn ingetrokken</t>
  </si>
  <si>
    <t>Overig te offreren producten technische bouwactiviteit en producten met buitenplanse om-gevingsplanactiviteiten (BOPA) en overige activiteiten/ producten, op basis van eigen inzicht te offreren per product (vormvrij).</t>
  </si>
  <si>
    <t>Te offreren eigen inzicht</t>
  </si>
  <si>
    <t>Product 1</t>
  </si>
  <si>
    <t>Product 2</t>
  </si>
  <si>
    <t>TARIEVEN PERCEEL 2</t>
  </si>
  <si>
    <t>Funktie</t>
  </si>
  <si>
    <t>Uren</t>
  </si>
  <si>
    <t>All-in uurtarief (ecl. BTW)</t>
  </si>
  <si>
    <t>Totaal perceel 2</t>
  </si>
  <si>
    <t>Casemanager MBO</t>
  </si>
  <si>
    <t>Casemanager HBO</t>
  </si>
  <si>
    <t>Inschrijfprijs P1 + P2</t>
  </si>
  <si>
    <t>Aldus naar waarheid ingevuld,</t>
  </si>
  <si>
    <t>Naam inschrijver:</t>
  </si>
  <si>
    <t>Naam tekenbevoegde:</t>
  </si>
  <si>
    <t>Functie:</t>
  </si>
  <si>
    <t>Handtekening:</t>
  </si>
  <si>
    <t>Datum:</t>
  </si>
  <si>
    <t>·         De prijzen per bouwwerk categorie en zijn per dossier en inclusief meer en minder werk;</t>
  </si>
  <si>
    <t xml:space="preserve">               .          De tarieven zijn all-in uurtarieven</t>
  </si>
  <si>
    <t>Totaal prijs dossiers P1</t>
  </si>
  <si>
    <t>Totaal prijs tarieven P2</t>
  </si>
  <si>
    <t>BIJLAGE D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</si>
</sst>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Verdana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</font>
    <font>
      <sz val="11"/>
      <color theme="1"/>
      <name val="Corbel"/>
      <family val="2"/>
      <charset val="1"/>
    </font>
    <font>
      <sz val="12"/>
      <color theme="1"/>
      <name val="Corbel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0" fillId="0" borderId="4" xfId="0" applyBorder="1"/>
    <xf numFmtId="0" fontId="7" fillId="0" borderId="0" xfId="0" applyFont="1" applyAlignment="1">
      <alignment horizontal="left" vertical="center" indent="5"/>
    </xf>
    <xf numFmtId="0" fontId="2" fillId="0" borderId="0" xfId="0" applyFont="1"/>
    <xf numFmtId="0" fontId="6" fillId="0" borderId="5" xfId="0" applyFont="1" applyBorder="1"/>
    <xf numFmtId="0" fontId="6" fillId="6" borderId="0" xfId="0" applyFont="1" applyFill="1"/>
    <xf numFmtId="0" fontId="6" fillId="0" borderId="4" xfId="0" applyFont="1" applyBorder="1"/>
    <xf numFmtId="0" fontId="6" fillId="0" borderId="4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6" xfId="0" applyFont="1" applyBorder="1" applyAlignment="1">
      <alignment vertical="top"/>
    </xf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4" fillId="5" borderId="0" xfId="0" applyFont="1" applyFill="1"/>
    <xf numFmtId="0" fontId="4" fillId="7" borderId="0" xfId="0" applyFont="1" applyFill="1"/>
    <xf numFmtId="44" fontId="4" fillId="7" borderId="0" xfId="0" applyNumberFormat="1" applyFont="1" applyFill="1"/>
    <xf numFmtId="44" fontId="0" fillId="4" borderId="6" xfId="0" applyNumberFormat="1" applyFill="1" applyBorder="1"/>
    <xf numFmtId="44" fontId="0" fillId="6" borderId="6" xfId="0" applyNumberFormat="1" applyFill="1" applyBorder="1"/>
    <xf numFmtId="44" fontId="4" fillId="5" borderId="0" xfId="0" applyNumberFormat="1" applyFont="1" applyFill="1"/>
    <xf numFmtId="0" fontId="8" fillId="0" borderId="6" xfId="0" applyFont="1" applyBorder="1" applyAlignment="1">
      <alignment horizontal="left" vertical="top" wrapText="1"/>
    </xf>
    <xf numFmtId="164" fontId="0" fillId="4" borderId="6" xfId="0" applyNumberFormat="1" applyFill="1" applyBorder="1" applyAlignment="1">
      <alignment vertical="top"/>
    </xf>
    <xf numFmtId="44" fontId="0" fillId="0" borderId="6" xfId="1" applyFont="1" applyBorder="1" applyAlignment="1">
      <alignment vertical="top"/>
    </xf>
    <xf numFmtId="0" fontId="8" fillId="0" borderId="8" xfId="0" applyFont="1" applyBorder="1" applyAlignment="1">
      <alignment horizontal="left" vertical="top" wrapText="1"/>
    </xf>
    <xf numFmtId="44" fontId="0" fillId="0" borderId="8" xfId="1" applyFont="1" applyBorder="1" applyAlignment="1">
      <alignment vertical="top"/>
    </xf>
    <xf numFmtId="0" fontId="4" fillId="5" borderId="9" xfId="0" applyFont="1" applyFill="1" applyBorder="1"/>
    <xf numFmtId="164" fontId="5" fillId="5" borderId="10" xfId="0" applyNumberFormat="1" applyFont="1" applyFill="1" applyBorder="1"/>
    <xf numFmtId="0" fontId="8" fillId="0" borderId="7" xfId="0" applyFont="1" applyBorder="1" applyAlignment="1">
      <alignment horizontal="left" vertical="top" wrapText="1"/>
    </xf>
    <xf numFmtId="164" fontId="0" fillId="4" borderId="11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0" fontId="12" fillId="0" borderId="8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horizontal="center" vertical="top"/>
    </xf>
    <xf numFmtId="0" fontId="10" fillId="0" borderId="1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6" fillId="4" borderId="4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7F23-4A6D-4100-AB4C-5687235595DE}">
  <sheetPr>
    <pageSetUpPr fitToPage="1"/>
  </sheetPr>
  <dimension ref="A1:E42"/>
  <sheetViews>
    <sheetView tabSelected="1" workbookViewId="0">
      <selection activeCell="A2" sqref="A2"/>
    </sheetView>
  </sheetViews>
  <sheetFormatPr defaultRowHeight="15" x14ac:dyDescent="0.25"/>
  <cols>
    <col min="1" max="1" width="70.42578125" customWidth="1"/>
    <col min="2" max="2" width="22" customWidth="1"/>
    <col min="3" max="3" width="27" customWidth="1"/>
    <col min="4" max="4" width="22.5703125" customWidth="1"/>
  </cols>
  <sheetData>
    <row r="1" spans="1:5" ht="24.75" thickBot="1" x14ac:dyDescent="0.3">
      <c r="A1" s="41" t="s">
        <v>45</v>
      </c>
      <c r="B1" s="42"/>
      <c r="C1" s="42"/>
      <c r="D1" s="42"/>
      <c r="E1" s="43"/>
    </row>
    <row r="2" spans="1:5" x14ac:dyDescent="0.25">
      <c r="A2" s="5" t="s">
        <v>0</v>
      </c>
    </row>
    <row r="3" spans="1:5" x14ac:dyDescent="0.25">
      <c r="A3" s="4" t="s">
        <v>41</v>
      </c>
    </row>
    <row r="4" spans="1:5" x14ac:dyDescent="0.25">
      <c r="A4" s="4" t="s">
        <v>1</v>
      </c>
    </row>
    <row r="5" spans="1:5" x14ac:dyDescent="0.25">
      <c r="A5" s="4" t="s">
        <v>2</v>
      </c>
    </row>
    <row r="6" spans="1:5" x14ac:dyDescent="0.25">
      <c r="A6" s="4" t="s">
        <v>3</v>
      </c>
    </row>
    <row r="7" spans="1:5" x14ac:dyDescent="0.25">
      <c r="A7" s="4" t="s">
        <v>4</v>
      </c>
    </row>
    <row r="8" spans="1:5" x14ac:dyDescent="0.25">
      <c r="A8" s="4" t="s">
        <v>5</v>
      </c>
    </row>
    <row r="9" spans="1:5" x14ac:dyDescent="0.25">
      <c r="A9" t="s">
        <v>42</v>
      </c>
    </row>
    <row r="11" spans="1:5" x14ac:dyDescent="0.25">
      <c r="A11" s="1" t="s">
        <v>6</v>
      </c>
      <c r="B11" s="1" t="s">
        <v>7</v>
      </c>
      <c r="C11" s="2" t="s">
        <v>8</v>
      </c>
      <c r="D11" s="1" t="s">
        <v>9</v>
      </c>
    </row>
    <row r="12" spans="1:5" ht="67.5" customHeight="1" x14ac:dyDescent="0.25">
      <c r="A12" s="24" t="s">
        <v>10</v>
      </c>
      <c r="B12" s="32">
        <v>200</v>
      </c>
      <c r="C12" s="30"/>
      <c r="D12" s="25">
        <f>B12*C12</f>
        <v>0</v>
      </c>
    </row>
    <row r="13" spans="1:5" ht="25.5" customHeight="1" x14ac:dyDescent="0.25">
      <c r="A13" s="38" t="s">
        <v>11</v>
      </c>
      <c r="B13" s="33"/>
      <c r="C13" s="31"/>
      <c r="D13" s="23"/>
    </row>
    <row r="14" spans="1:5" ht="25.5" customHeight="1" x14ac:dyDescent="0.25">
      <c r="A14" s="36" t="s">
        <v>12</v>
      </c>
      <c r="B14" s="37">
        <v>200</v>
      </c>
      <c r="C14" s="22"/>
      <c r="D14" s="23">
        <f>SUM(B14*C14)</f>
        <v>0</v>
      </c>
    </row>
    <row r="15" spans="1:5" ht="25.5" customHeight="1" x14ac:dyDescent="0.25">
      <c r="A15" s="36" t="s">
        <v>13</v>
      </c>
      <c r="B15" s="34">
        <v>40</v>
      </c>
      <c r="C15" s="22"/>
      <c r="D15" s="23">
        <f t="shared" ref="D15:D23" si="0">SUM(B15*C15)</f>
        <v>0</v>
      </c>
    </row>
    <row r="16" spans="1:5" ht="25.5" customHeight="1" x14ac:dyDescent="0.25">
      <c r="A16" s="39" t="s">
        <v>14</v>
      </c>
      <c r="B16" s="33">
        <v>20</v>
      </c>
      <c r="C16" s="22"/>
      <c r="D16" s="23">
        <f t="shared" si="0"/>
        <v>0</v>
      </c>
    </row>
    <row r="17" spans="1:4" ht="25.5" customHeight="1" x14ac:dyDescent="0.25">
      <c r="A17" s="21" t="s">
        <v>15</v>
      </c>
      <c r="B17" s="33">
        <v>10</v>
      </c>
      <c r="C17" s="22"/>
      <c r="D17" s="23">
        <f t="shared" si="0"/>
        <v>0</v>
      </c>
    </row>
    <row r="18" spans="1:4" ht="25.5" customHeight="1" x14ac:dyDescent="0.25">
      <c r="A18" s="21" t="s">
        <v>16</v>
      </c>
      <c r="B18" s="33">
        <v>20</v>
      </c>
      <c r="C18" s="22"/>
      <c r="D18" s="23">
        <f t="shared" si="0"/>
        <v>0</v>
      </c>
    </row>
    <row r="19" spans="1:4" ht="25.5" customHeight="1" x14ac:dyDescent="0.25">
      <c r="A19" s="21" t="s">
        <v>17</v>
      </c>
      <c r="B19" s="33">
        <v>50</v>
      </c>
      <c r="C19" s="22"/>
      <c r="D19" s="23">
        <f t="shared" si="0"/>
        <v>0</v>
      </c>
    </row>
    <row r="20" spans="1:4" ht="25.5" customHeight="1" x14ac:dyDescent="0.25">
      <c r="A20" s="21" t="s">
        <v>18</v>
      </c>
      <c r="B20" s="33">
        <v>10</v>
      </c>
      <c r="C20" s="22"/>
      <c r="D20" s="23">
        <f t="shared" si="0"/>
        <v>0</v>
      </c>
    </row>
    <row r="21" spans="1:4" ht="25.5" customHeight="1" x14ac:dyDescent="0.25">
      <c r="A21" s="21" t="s">
        <v>19</v>
      </c>
      <c r="B21" s="33">
        <v>20</v>
      </c>
      <c r="C21" s="22"/>
      <c r="D21" s="23">
        <f t="shared" si="0"/>
        <v>0</v>
      </c>
    </row>
    <row r="22" spans="1:4" ht="37.5" customHeight="1" x14ac:dyDescent="0.25">
      <c r="A22" s="21" t="s">
        <v>20</v>
      </c>
      <c r="B22" s="33">
        <v>20</v>
      </c>
      <c r="C22" s="22"/>
      <c r="D22" s="23">
        <f t="shared" si="0"/>
        <v>0</v>
      </c>
    </row>
    <row r="23" spans="1:4" ht="25.5" customHeight="1" x14ac:dyDescent="0.25">
      <c r="A23" s="21" t="s">
        <v>21</v>
      </c>
      <c r="B23" s="35">
        <v>10</v>
      </c>
      <c r="C23" s="29"/>
      <c r="D23" s="23">
        <f t="shared" si="0"/>
        <v>0</v>
      </c>
    </row>
    <row r="24" spans="1:4" ht="25.5" customHeight="1" x14ac:dyDescent="0.25">
      <c r="A24" s="28" t="s">
        <v>22</v>
      </c>
      <c r="B24" s="33">
        <v>20</v>
      </c>
      <c r="C24" s="22"/>
      <c r="D24" s="23">
        <f>SUM(B24*C24)</f>
        <v>0</v>
      </c>
    </row>
    <row r="25" spans="1:4" ht="55.5" customHeight="1" x14ac:dyDescent="0.25">
      <c r="A25" s="28" t="s">
        <v>23</v>
      </c>
      <c r="B25" s="33"/>
      <c r="C25" s="31" t="s">
        <v>24</v>
      </c>
      <c r="D25" s="23"/>
    </row>
    <row r="26" spans="1:4" ht="18" customHeight="1" x14ac:dyDescent="0.25">
      <c r="A26" s="28" t="s">
        <v>25</v>
      </c>
      <c r="B26" s="33"/>
      <c r="C26" s="22"/>
      <c r="D26" s="23"/>
    </row>
    <row r="27" spans="1:4" ht="21" customHeight="1" x14ac:dyDescent="0.25">
      <c r="A27" s="28" t="s">
        <v>26</v>
      </c>
      <c r="B27" s="33"/>
      <c r="C27" s="22"/>
      <c r="D27" s="23"/>
    </row>
    <row r="28" spans="1:4" ht="18.75" x14ac:dyDescent="0.3">
      <c r="A28" s="21"/>
      <c r="C28" s="26" t="s">
        <v>43</v>
      </c>
      <c r="D28" s="27">
        <f>SUM(D14:D24)</f>
        <v>0</v>
      </c>
    </row>
    <row r="29" spans="1:4" ht="22.5" customHeight="1" x14ac:dyDescent="0.25">
      <c r="A29" s="11" t="s">
        <v>27</v>
      </c>
      <c r="B29" s="11"/>
      <c r="C29" s="10"/>
      <c r="D29" s="10"/>
    </row>
    <row r="30" spans="1:4" x14ac:dyDescent="0.25">
      <c r="A30" s="12" t="s">
        <v>28</v>
      </c>
      <c r="B30" s="12" t="s">
        <v>29</v>
      </c>
      <c r="C30" s="5" t="s">
        <v>30</v>
      </c>
      <c r="D30" s="5" t="s">
        <v>31</v>
      </c>
    </row>
    <row r="31" spans="1:4" x14ac:dyDescent="0.25">
      <c r="A31" s="13" t="s">
        <v>32</v>
      </c>
      <c r="B31" s="14">
        <v>200</v>
      </c>
      <c r="C31" s="18"/>
      <c r="D31" s="19">
        <f>SUM(B31*C31)</f>
        <v>0</v>
      </c>
    </row>
    <row r="32" spans="1:4" x14ac:dyDescent="0.25">
      <c r="A32" s="13" t="s">
        <v>33</v>
      </c>
      <c r="B32" s="14">
        <v>200</v>
      </c>
      <c r="C32" s="18"/>
      <c r="D32" s="19">
        <f>SUM(B32*C32)</f>
        <v>0</v>
      </c>
    </row>
    <row r="33" spans="1:4" ht="18.75" x14ac:dyDescent="0.3">
      <c r="C33" s="15" t="s">
        <v>44</v>
      </c>
      <c r="D33" s="20">
        <f>SUM(D31+D32)</f>
        <v>0</v>
      </c>
    </row>
    <row r="35" spans="1:4" ht="18.75" x14ac:dyDescent="0.3">
      <c r="C35" s="16" t="s">
        <v>34</v>
      </c>
      <c r="D35" s="17">
        <f>+SUM(D28+D33)</f>
        <v>0</v>
      </c>
    </row>
    <row r="37" spans="1:4" x14ac:dyDescent="0.25">
      <c r="A37" s="6" t="s">
        <v>35</v>
      </c>
      <c r="B37" s="7"/>
      <c r="C37" s="7"/>
    </row>
    <row r="38" spans="1:4" ht="29.25" customHeight="1" x14ac:dyDescent="0.25">
      <c r="A38" s="8" t="s">
        <v>36</v>
      </c>
      <c r="B38" s="40"/>
      <c r="C38" s="40"/>
    </row>
    <row r="39" spans="1:4" ht="30.75" customHeight="1" x14ac:dyDescent="0.25">
      <c r="A39" s="8" t="s">
        <v>37</v>
      </c>
      <c r="B39" s="40"/>
      <c r="C39" s="40"/>
    </row>
    <row r="40" spans="1:4" ht="31.5" customHeight="1" x14ac:dyDescent="0.25">
      <c r="A40" s="8" t="s">
        <v>38</v>
      </c>
      <c r="B40" s="40"/>
      <c r="C40" s="40"/>
    </row>
    <row r="41" spans="1:4" ht="33" customHeight="1" x14ac:dyDescent="0.25">
      <c r="A41" s="9" t="s">
        <v>39</v>
      </c>
      <c r="B41" s="40"/>
      <c r="C41" s="40"/>
    </row>
    <row r="42" spans="1:4" ht="29.25" customHeight="1" x14ac:dyDescent="0.25">
      <c r="A42" s="3" t="s">
        <v>40</v>
      </c>
      <c r="B42" s="40"/>
      <c r="C42" s="40"/>
    </row>
  </sheetData>
  <mergeCells count="6">
    <mergeCell ref="B40:C40"/>
    <mergeCell ref="B41:C41"/>
    <mergeCell ref="B42:C42"/>
    <mergeCell ref="A1:E1"/>
    <mergeCell ref="B38:C38"/>
    <mergeCell ref="B39:C39"/>
  </mergeCells>
  <pageMargins left="0.7" right="0.7" top="0.75" bottom="0.75" header="0.3" footer="0.3"/>
  <pageSetup paperSize="8" scale="86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9D9474A93494291766126131D36AD" ma:contentTypeVersion="4" ma:contentTypeDescription="Een nieuw document maken." ma:contentTypeScope="" ma:versionID="daa0b1e353dc7bc02e409343f7b393c0">
  <xsd:schema xmlns:xsd="http://www.w3.org/2001/XMLSchema" xmlns:xs="http://www.w3.org/2001/XMLSchema" xmlns:p="http://schemas.microsoft.com/office/2006/metadata/properties" xmlns:ns2="8ffefde5-1446-4fbd-ada2-4486b39a00b2" targetNamespace="http://schemas.microsoft.com/office/2006/metadata/properties" ma:root="true" ma:fieldsID="56f8f387b319d947cd9bd3eddb8d4806" ns2:_="">
    <xsd:import namespace="8ffefde5-1446-4fbd-ada2-4486b39a0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efde5-1446-4fbd-ada2-4486b39a0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B09D2-45BC-4338-B885-E92E4D2108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DFC3FF-4306-43A8-A274-2DC40428C1E8}">
  <ds:schemaRefs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ffefde5-1446-4fbd-ada2-4486b39a00b2"/>
  </ds:schemaRefs>
</ds:datastoreItem>
</file>

<file path=customXml/itemProps3.xml><?xml version="1.0" encoding="utf-8"?>
<ds:datastoreItem xmlns:ds="http://schemas.openxmlformats.org/officeDocument/2006/customXml" ds:itemID="{DAE51A46-CE5A-47AF-912D-A7FDD5300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efde5-1446-4fbd-ada2-4486b39a00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Heeren</dc:creator>
  <cp:keywords/>
  <dc:description/>
  <cp:lastModifiedBy>Piet Bakker</cp:lastModifiedBy>
  <cp:revision/>
  <cp:lastPrinted>2025-06-30T08:31:31Z</cp:lastPrinted>
  <dcterms:created xsi:type="dcterms:W3CDTF">2024-12-09T12:59:34Z</dcterms:created>
  <dcterms:modified xsi:type="dcterms:W3CDTF">2025-06-30T08:32:40Z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0x0101006C39D9474A93494291766126131D36AD</vt:lpwstr>
  </property>
</Properties>
</file>