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T:\rvo\IUC\02 Team KDC\03. Inkoop boven EU\8. KD LVVN\2025\DG N&amp;V - meerjarenprogramma bos- en houtstatistieken. 2026 tm 2030 202503127\02. Offerteaanvraag\Bijlagen\"/>
    </mc:Choice>
  </mc:AlternateContent>
  <xr:revisionPtr revIDLastSave="0" documentId="8_{7104016F-B03E-4B15-97F5-B9E70CB869E6}" xr6:coauthVersionLast="47" xr6:coauthVersionMax="47" xr10:uidLastSave="{00000000-0000-0000-0000-000000000000}"/>
  <bookViews>
    <workbookView xWindow="28680" yWindow="-120" windowWidth="29040" windowHeight="15840" activeTab="7" xr2:uid="{8385DAFD-2AE3-4968-BA01-13235F8BC0BA}"/>
  </bookViews>
  <sheets>
    <sheet name="2026" sheetId="1" r:id="rId1"/>
    <sheet name="2027" sheetId="3" r:id="rId2"/>
    <sheet name="2028" sheetId="4" r:id="rId3"/>
    <sheet name="2029" sheetId="5" r:id="rId4"/>
    <sheet name="2030" sheetId="2" r:id="rId5"/>
    <sheet name="Kosten op afroep" sheetId="6" r:id="rId6"/>
    <sheet name="Externe kosten" sheetId="8" r:id="rId7"/>
    <sheet name="Totale inschrijfprijs" sheetId="7" r:id="rId8"/>
  </sheets>
  <definedNames>
    <definedName name="_ftnref1" localSheetId="0">'2026'!$B$30</definedName>
    <definedName name="_ftnref2" localSheetId="0">'2026'!$B$33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7" i="8" l="1"/>
  <c r="C71" i="8"/>
  <c r="C55" i="8"/>
  <c r="C39" i="8"/>
  <c r="C23" i="8"/>
  <c r="I9" i="7" s="1"/>
  <c r="C89" i="8" l="1"/>
  <c r="C90" i="8" s="1"/>
  <c r="C73" i="8"/>
  <c r="C74" i="8" s="1"/>
  <c r="C57" i="8"/>
  <c r="C58" i="8" s="1"/>
  <c r="C41" i="8"/>
  <c r="C42" i="8" s="1"/>
  <c r="C25" i="8"/>
  <c r="C26" i="8" s="1"/>
  <c r="C37" i="6"/>
  <c r="D33" i="6"/>
  <c r="E33" i="6"/>
  <c r="F33" i="6"/>
  <c r="G33" i="6"/>
  <c r="H33" i="6"/>
  <c r="C33" i="6"/>
  <c r="D63" i="2"/>
  <c r="E63" i="2"/>
  <c r="F63" i="2"/>
  <c r="G63" i="2"/>
  <c r="H63" i="2"/>
  <c r="C63" i="2"/>
  <c r="D55" i="2"/>
  <c r="E55" i="2"/>
  <c r="F55" i="2"/>
  <c r="G55" i="2"/>
  <c r="H55" i="2"/>
  <c r="C55" i="2"/>
  <c r="H45" i="2"/>
  <c r="D45" i="2"/>
  <c r="E45" i="2"/>
  <c r="F45" i="2"/>
  <c r="G45" i="2"/>
  <c r="C45" i="2"/>
  <c r="D62" i="5"/>
  <c r="E62" i="5"/>
  <c r="F62" i="5"/>
  <c r="G62" i="5"/>
  <c r="H62" i="5"/>
  <c r="C62" i="5"/>
  <c r="C54" i="5"/>
  <c r="D54" i="5"/>
  <c r="E54" i="5"/>
  <c r="F54" i="5"/>
  <c r="G54" i="5"/>
  <c r="H54" i="5"/>
  <c r="D45" i="5"/>
  <c r="E45" i="5"/>
  <c r="F45" i="5"/>
  <c r="G45" i="5"/>
  <c r="H45" i="5"/>
  <c r="C45" i="5"/>
  <c r="C40" i="5"/>
  <c r="D63" i="4"/>
  <c r="E63" i="4"/>
  <c r="F63" i="4"/>
  <c r="G63" i="4"/>
  <c r="H63" i="4"/>
  <c r="C63" i="4"/>
  <c r="D55" i="4"/>
  <c r="E55" i="4"/>
  <c r="F55" i="4"/>
  <c r="G55" i="4"/>
  <c r="H55" i="4"/>
  <c r="C55" i="4"/>
  <c r="D45" i="4"/>
  <c r="E45" i="4"/>
  <c r="F45" i="4"/>
  <c r="G45" i="4"/>
  <c r="H45" i="4"/>
  <c r="C45" i="4"/>
  <c r="D62" i="3"/>
  <c r="E62" i="3"/>
  <c r="F62" i="3"/>
  <c r="G62" i="3"/>
  <c r="H62" i="3"/>
  <c r="C62" i="3"/>
  <c r="C63" i="3" s="1"/>
  <c r="D54" i="3"/>
  <c r="E54" i="3"/>
  <c r="F54" i="3"/>
  <c r="G54" i="3"/>
  <c r="H54" i="3"/>
  <c r="C54" i="3"/>
  <c r="D45" i="3"/>
  <c r="E45" i="3"/>
  <c r="F45" i="3"/>
  <c r="G45" i="3"/>
  <c r="H45" i="3"/>
  <c r="C45" i="3"/>
  <c r="D63" i="1"/>
  <c r="E63" i="1"/>
  <c r="F63" i="1"/>
  <c r="G63" i="1"/>
  <c r="H63" i="1"/>
  <c r="C63" i="1"/>
  <c r="D55" i="1"/>
  <c r="E55" i="1"/>
  <c r="F55" i="1"/>
  <c r="G55" i="1"/>
  <c r="H55" i="1"/>
  <c r="C55" i="1"/>
  <c r="D45" i="1"/>
  <c r="E45" i="1"/>
  <c r="F45" i="1"/>
  <c r="G45" i="1"/>
  <c r="H45" i="1"/>
  <c r="C45" i="1"/>
  <c r="E37" i="6"/>
  <c r="E38" i="6" s="1"/>
  <c r="D37" i="6"/>
  <c r="D38" i="6" s="1"/>
  <c r="F37" i="6"/>
  <c r="F38" i="6" s="1"/>
  <c r="G37" i="6"/>
  <c r="G38" i="6" s="1"/>
  <c r="H37" i="6"/>
  <c r="H38" i="6" s="1"/>
  <c r="C38" i="6"/>
  <c r="D34" i="6"/>
  <c r="E34" i="6"/>
  <c r="F34" i="6"/>
  <c r="G34" i="6"/>
  <c r="H34" i="6"/>
  <c r="C34" i="6"/>
  <c r="F42" i="6"/>
  <c r="E42" i="6"/>
  <c r="D42" i="6"/>
  <c r="C42" i="6"/>
  <c r="I8" i="7" s="1"/>
  <c r="F41" i="6"/>
  <c r="E41" i="6"/>
  <c r="I61" i="5"/>
  <c r="I60" i="5"/>
  <c r="I59" i="5"/>
  <c r="I58" i="5"/>
  <c r="I57" i="5"/>
  <c r="I53" i="5"/>
  <c r="I52" i="5"/>
  <c r="I51" i="5"/>
  <c r="I50" i="5"/>
  <c r="I49" i="5"/>
  <c r="I48" i="5"/>
  <c r="I44" i="5"/>
  <c r="I43" i="5"/>
  <c r="H40" i="5"/>
  <c r="H41" i="5" s="1"/>
  <c r="G40" i="5"/>
  <c r="G41" i="5" s="1"/>
  <c r="F40" i="5"/>
  <c r="F41" i="5" s="1"/>
  <c r="E40" i="5"/>
  <c r="E41" i="5" s="1"/>
  <c r="D40" i="5"/>
  <c r="D41" i="5" s="1"/>
  <c r="I39" i="5"/>
  <c r="I38" i="5"/>
  <c r="I37" i="5"/>
  <c r="H34" i="5"/>
  <c r="H35" i="5" s="1"/>
  <c r="G34" i="5"/>
  <c r="G35" i="5" s="1"/>
  <c r="F34" i="5"/>
  <c r="F35" i="5" s="1"/>
  <c r="E34" i="5"/>
  <c r="E35" i="5" s="1"/>
  <c r="D34" i="5"/>
  <c r="D35" i="5" s="1"/>
  <c r="C34" i="5"/>
  <c r="I33" i="5"/>
  <c r="I32" i="5"/>
  <c r="I31" i="5"/>
  <c r="I62" i="2"/>
  <c r="I61" i="2"/>
  <c r="I60" i="2"/>
  <c r="I59" i="2"/>
  <c r="I58" i="2"/>
  <c r="I54" i="2"/>
  <c r="I53" i="2"/>
  <c r="I52" i="2"/>
  <c r="I51" i="2"/>
  <c r="I50" i="2"/>
  <c r="I49" i="2"/>
  <c r="I48" i="2"/>
  <c r="I44" i="2"/>
  <c r="I43" i="2"/>
  <c r="H40" i="2"/>
  <c r="H41" i="2" s="1"/>
  <c r="G40" i="2"/>
  <c r="G41" i="2" s="1"/>
  <c r="F40" i="2"/>
  <c r="F41" i="2" s="1"/>
  <c r="E40" i="2"/>
  <c r="E41" i="2" s="1"/>
  <c r="D40" i="2"/>
  <c r="D41" i="2" s="1"/>
  <c r="C40" i="2"/>
  <c r="I39" i="2"/>
  <c r="I38" i="2"/>
  <c r="I37" i="2"/>
  <c r="H34" i="2"/>
  <c r="H35" i="2" s="1"/>
  <c r="G34" i="2"/>
  <c r="G35" i="2" s="1"/>
  <c r="F34" i="2"/>
  <c r="F35" i="2" s="1"/>
  <c r="E34" i="2"/>
  <c r="E35" i="2" s="1"/>
  <c r="D34" i="2"/>
  <c r="D35" i="2" s="1"/>
  <c r="C34" i="2"/>
  <c r="I33" i="2"/>
  <c r="I32" i="2"/>
  <c r="I31" i="2"/>
  <c r="I62" i="4"/>
  <c r="I61" i="4"/>
  <c r="I60" i="4"/>
  <c r="I59" i="4"/>
  <c r="I58" i="4"/>
  <c r="I54" i="4"/>
  <c r="I53" i="4"/>
  <c r="I52" i="4"/>
  <c r="I51" i="4"/>
  <c r="I50" i="4"/>
  <c r="I49" i="4"/>
  <c r="I48" i="4"/>
  <c r="I44" i="4"/>
  <c r="I43" i="4"/>
  <c r="H40" i="4"/>
  <c r="H41" i="4" s="1"/>
  <c r="G40" i="4"/>
  <c r="G41" i="4" s="1"/>
  <c r="F40" i="4"/>
  <c r="F41" i="4" s="1"/>
  <c r="E40" i="4"/>
  <c r="E41" i="4" s="1"/>
  <c r="D40" i="4"/>
  <c r="D41" i="4" s="1"/>
  <c r="C40" i="4"/>
  <c r="I39" i="4"/>
  <c r="I38" i="4"/>
  <c r="I37" i="4"/>
  <c r="H34" i="4"/>
  <c r="H35" i="4" s="1"/>
  <c r="G34" i="4"/>
  <c r="G35" i="4" s="1"/>
  <c r="F34" i="4"/>
  <c r="F35" i="4" s="1"/>
  <c r="E34" i="4"/>
  <c r="E35" i="4" s="1"/>
  <c r="D34" i="4"/>
  <c r="D35" i="4" s="1"/>
  <c r="C34" i="4"/>
  <c r="C35" i="4" s="1"/>
  <c r="I33" i="4"/>
  <c r="I32" i="4"/>
  <c r="I31" i="4"/>
  <c r="I61" i="3"/>
  <c r="I60" i="3"/>
  <c r="I59" i="3"/>
  <c r="I58" i="3"/>
  <c r="I57" i="3"/>
  <c r="I53" i="3"/>
  <c r="I52" i="3"/>
  <c r="I51" i="3"/>
  <c r="I50" i="3"/>
  <c r="I49" i="3"/>
  <c r="I48" i="3"/>
  <c r="I44" i="3"/>
  <c r="I43" i="3"/>
  <c r="H40" i="3"/>
  <c r="H41" i="3" s="1"/>
  <c r="G40" i="3"/>
  <c r="G41" i="3" s="1"/>
  <c r="F40" i="3"/>
  <c r="F41" i="3" s="1"/>
  <c r="E40" i="3"/>
  <c r="E41" i="3" s="1"/>
  <c r="D40" i="3"/>
  <c r="D41" i="3" s="1"/>
  <c r="C40" i="3"/>
  <c r="I39" i="3"/>
  <c r="I38" i="3"/>
  <c r="I37" i="3"/>
  <c r="H34" i="3"/>
  <c r="H35" i="3" s="1"/>
  <c r="G34" i="3"/>
  <c r="G35" i="3" s="1"/>
  <c r="F34" i="3"/>
  <c r="F35" i="3" s="1"/>
  <c r="E34" i="3"/>
  <c r="E35" i="3" s="1"/>
  <c r="D34" i="3"/>
  <c r="D35" i="3" s="1"/>
  <c r="C34" i="3"/>
  <c r="I33" i="3"/>
  <c r="I32" i="3"/>
  <c r="I31" i="3"/>
  <c r="C44" i="6" l="1"/>
  <c r="C45" i="6" s="1"/>
  <c r="D44" i="6"/>
  <c r="D45" i="6" s="1"/>
  <c r="E44" i="6"/>
  <c r="E45" i="6" s="1"/>
  <c r="F44" i="6"/>
  <c r="F45" i="6" s="1"/>
  <c r="C35" i="5"/>
  <c r="I35" i="5" s="1"/>
  <c r="I34" i="5"/>
  <c r="C41" i="5"/>
  <c r="I41" i="5" s="1"/>
  <c r="I40" i="5"/>
  <c r="C35" i="2"/>
  <c r="I35" i="2" s="1"/>
  <c r="I34" i="2"/>
  <c r="C41" i="2"/>
  <c r="I41" i="2" s="1"/>
  <c r="I40" i="2"/>
  <c r="I35" i="4"/>
  <c r="I34" i="4"/>
  <c r="C41" i="4"/>
  <c r="I41" i="4" s="1"/>
  <c r="I40" i="4"/>
  <c r="C35" i="3"/>
  <c r="I35" i="3" s="1"/>
  <c r="I34" i="3"/>
  <c r="C41" i="3"/>
  <c r="I41" i="3" s="1"/>
  <c r="I40" i="3"/>
  <c r="D41" i="6"/>
  <c r="C41" i="6"/>
  <c r="I59" i="1"/>
  <c r="I60" i="1"/>
  <c r="I61" i="1"/>
  <c r="I62" i="1"/>
  <c r="I50" i="1"/>
  <c r="I51" i="1"/>
  <c r="I52" i="1"/>
  <c r="I53" i="1"/>
  <c r="G40" i="1"/>
  <c r="C40" i="1"/>
  <c r="F40" i="1"/>
  <c r="I31" i="1"/>
  <c r="D34" i="1"/>
  <c r="D35" i="1"/>
  <c r="C34" i="1"/>
  <c r="C35" i="1" s="1"/>
  <c r="I58" i="1"/>
  <c r="I54" i="1"/>
  <c r="I49" i="1"/>
  <c r="I48" i="1"/>
  <c r="H40" i="1"/>
  <c r="E40" i="1"/>
  <c r="D40" i="1"/>
  <c r="H34" i="1"/>
  <c r="H35" i="1" s="1"/>
  <c r="G34" i="1"/>
  <c r="G35" i="1" s="1"/>
  <c r="F34" i="1"/>
  <c r="F35" i="1" s="1"/>
  <c r="E34" i="1"/>
  <c r="E35" i="1" s="1"/>
  <c r="I44" i="1"/>
  <c r="I43" i="1"/>
  <c r="I33" i="1"/>
  <c r="I32" i="1"/>
  <c r="I40" i="1" l="1"/>
  <c r="I35" i="1"/>
  <c r="D41" i="1"/>
  <c r="E41" i="1"/>
  <c r="F41" i="1"/>
  <c r="G41" i="1"/>
  <c r="H41" i="1"/>
  <c r="I34" i="1"/>
  <c r="C41" i="1"/>
  <c r="I41" i="1" s="1"/>
  <c r="I39" i="1" l="1"/>
  <c r="I38" i="1" l="1"/>
  <c r="I37" i="1"/>
  <c r="C46" i="1"/>
  <c r="D46" i="1"/>
  <c r="F46" i="1"/>
  <c r="H46" i="1"/>
  <c r="E46" i="1"/>
  <c r="I45" i="1"/>
  <c r="G46" i="1"/>
  <c r="I46" i="1" l="1"/>
  <c r="C56" i="1"/>
  <c r="H56" i="1"/>
  <c r="G56" i="1"/>
  <c r="F56" i="1"/>
  <c r="E56" i="1"/>
  <c r="D56" i="1"/>
  <c r="I56" i="1" s="1"/>
  <c r="I55" i="1"/>
  <c r="C64" i="1"/>
  <c r="H64" i="1"/>
  <c r="F64" i="1"/>
  <c r="E64" i="1"/>
  <c r="G64" i="1"/>
  <c r="I63" i="1"/>
  <c r="D64" i="1"/>
  <c r="I64" i="1"/>
  <c r="I65" i="1"/>
  <c r="I3" i="7"/>
  <c r="I67" i="1" l="1"/>
  <c r="I68" i="1" s="1"/>
  <c r="C46" i="3"/>
  <c r="D46" i="3"/>
  <c r="I45" i="3"/>
  <c r="E46" i="3"/>
  <c r="F46" i="3"/>
  <c r="G46" i="3"/>
  <c r="H46" i="3"/>
  <c r="I46" i="3" l="1"/>
  <c r="C55" i="3"/>
  <c r="H55" i="3"/>
  <c r="G55" i="3"/>
  <c r="F55" i="3"/>
  <c r="E55" i="3"/>
  <c r="I54" i="3"/>
  <c r="D55" i="3"/>
  <c r="I55" i="3"/>
  <c r="D63" i="3"/>
  <c r="I62" i="3"/>
  <c r="E63" i="3"/>
  <c r="F63" i="3"/>
  <c r="G63" i="3"/>
  <c r="H63" i="3"/>
  <c r="I63" i="3" l="1"/>
  <c r="I64" i="3" s="1"/>
  <c r="I4" i="7" l="1"/>
  <c r="I66" i="3"/>
  <c r="I67" i="3"/>
  <c r="C46" i="4"/>
  <c r="E46" i="4"/>
  <c r="F46" i="4"/>
  <c r="G46" i="4"/>
  <c r="H46" i="4"/>
  <c r="I45" i="4"/>
  <c r="D46" i="4"/>
  <c r="I46" i="4"/>
  <c r="C56" i="4"/>
  <c r="H56" i="4"/>
  <c r="G56" i="4"/>
  <c r="F56" i="4"/>
  <c r="E56" i="4"/>
  <c r="I55" i="4"/>
  <c r="D56" i="4"/>
  <c r="I56" i="4"/>
  <c r="C64" i="4"/>
  <c r="D64" i="4"/>
  <c r="I63" i="4"/>
  <c r="H64" i="4"/>
  <c r="G64" i="4"/>
  <c r="F64" i="4"/>
  <c r="E64" i="4"/>
  <c r="I64" i="4" s="1"/>
  <c r="I65" i="4" s="1"/>
  <c r="I5" i="7" l="1"/>
  <c r="I67" i="4"/>
  <c r="I68" i="4"/>
  <c r="C46" i="5"/>
  <c r="E46" i="5"/>
  <c r="F46" i="5"/>
  <c r="G46" i="5"/>
  <c r="H46" i="5"/>
  <c r="I45" i="5"/>
  <c r="D46" i="5"/>
  <c r="I46" i="5"/>
  <c r="C55" i="5"/>
  <c r="H55" i="5"/>
  <c r="G55" i="5"/>
  <c r="F55" i="5"/>
  <c r="E55" i="5"/>
  <c r="I54" i="5"/>
  <c r="D55" i="5"/>
  <c r="I55" i="5"/>
  <c r="C63" i="5"/>
  <c r="H63" i="5"/>
  <c r="G63" i="5"/>
  <c r="F63" i="5"/>
  <c r="E63" i="5"/>
  <c r="I62" i="5"/>
  <c r="D63" i="5"/>
  <c r="I63" i="5"/>
  <c r="I64" i="5"/>
  <c r="I6" i="7"/>
  <c r="I66" i="5" l="1"/>
  <c r="I67" i="5" s="1"/>
  <c r="C46" i="2"/>
  <c r="D46" i="2"/>
  <c r="E46" i="2"/>
  <c r="F46" i="2"/>
  <c r="G46" i="2"/>
  <c r="H46" i="2"/>
  <c r="I46" i="2" s="1"/>
  <c r="I45" i="2"/>
  <c r="C56" i="2"/>
  <c r="E56" i="2"/>
  <c r="F56" i="2"/>
  <c r="G56" i="2"/>
  <c r="H56" i="2"/>
  <c r="I55" i="2"/>
  <c r="D56" i="2"/>
  <c r="I56" i="2"/>
  <c r="C64" i="2"/>
  <c r="H64" i="2"/>
  <c r="G64" i="2"/>
  <c r="F64" i="2"/>
  <c r="E64" i="2"/>
  <c r="I63" i="2"/>
  <c r="D64" i="2"/>
  <c r="I64" i="2"/>
  <c r="I65" i="2"/>
  <c r="I7" i="7"/>
  <c r="I11" i="7" s="1"/>
  <c r="I67" i="2" l="1"/>
  <c r="I6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tc={6D252ECF-0A1E-4261-99C9-5BF294C0328E}</author>
    <author>tc={21C41F95-C395-4C46-9498-27785AD803B0}</author>
    <author>tc={E44D536C-E31D-4EFF-B785-C0F86D77F09C}</author>
  </authors>
  <commentList>
    <comment ref="B36" authorId="0" shapeId="0" xr:uid="{6D252ECF-0A1E-4261-99C9-5BF294C0328E}">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21C41F95-C395-4C46-9498-27785AD803B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 ref="B51" authorId="2" shapeId="0" xr:uid="{E44D536C-E31D-4EFF-B785-C0F86D77F09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4d vindt één keer in de twee jaar plaats vanaf het jaar 2026. Dit onderdeel wordt alleen uitgevoerd in de jaren 2026, 2028 en 2030.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tc={B5DE9EA5-8436-4574-9018-8E12EDFD21B2}</author>
    <author>tc={1CCED557-D3D1-4D9C-B6BC-A6E128A68856}</author>
  </authors>
  <commentList>
    <comment ref="B36" authorId="0" shapeId="0" xr:uid="{B5DE9EA5-8436-4574-9018-8E12EDFD21B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1CCED557-D3D1-4D9C-B6BC-A6E128A6885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tc={B6CC802F-F2BB-4D6C-94BA-55F43E737C23}</author>
    <author>tc={B5D3526D-9116-474B-AD35-B16F048D8297}</author>
  </authors>
  <commentList>
    <comment ref="B36" authorId="0" shapeId="0" xr:uid="{B6CC802F-F2BB-4D6C-94BA-55F43E737C23}">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B5D3526D-9116-474B-AD35-B16F048D829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tc={02771DBA-482B-4FA1-81F0-C01B02552432}</author>
    <author>tc={A14F410D-1FE9-4680-B913-BA9231947520}</author>
  </authors>
  <commentList>
    <comment ref="B36" authorId="0" shapeId="0" xr:uid="{02771DBA-482B-4FA1-81F0-C01B0255243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A14F410D-1FE9-4680-B913-BA923194752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tc={228A0FD3-E214-4D60-910E-E71E03A3B235}</author>
    <author>tc={0DDEF7E1-B6F6-4237-BC24-640608A190F5}</author>
  </authors>
  <commentList>
    <comment ref="B36" authorId="0" shapeId="0" xr:uid="{228A0FD3-E214-4D60-910E-E71E03A3B23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0DDEF7E1-B6F6-4237-BC24-640608A190F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tc={B5792BC1-5444-46C7-95DC-9EA98021ED42}</author>
  </authors>
  <commentList>
    <comment ref="B30" authorId="0" shapeId="0" xr:uid="{B5792BC1-5444-46C7-95DC-9EA98021ED4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Ik zie de volgende rijen niet:
Totaal aantal uur per rol onderdeel.
Totale kosten per rol (excl. btw) onderdeel.
</t>
      </text>
    </comment>
  </commentList>
</comments>
</file>

<file path=xl/sharedStrings.xml><?xml version="1.0" encoding="utf-8"?>
<sst xmlns="http://schemas.openxmlformats.org/spreadsheetml/2006/main" count="407" uniqueCount="91">
  <si>
    <t>Rollen</t>
  </si>
  <si>
    <t>Max</t>
  </si>
  <si>
    <t>Uurtarief 
(excl. btw)</t>
  </si>
  <si>
    <t>Directeur/partner/hoogleraar</t>
  </si>
  <si>
    <t>Student/assistent/verwerker</t>
  </si>
  <si>
    <t>Uurtarief (excl. btw)</t>
  </si>
  <si>
    <t>Projectleider</t>
  </si>
  <si>
    <t>Student/assistant/verwerker</t>
  </si>
  <si>
    <t>Aantal uur per taak</t>
  </si>
  <si>
    <t>in te vullen uurtarief door Inschrijver</t>
  </si>
  <si>
    <t>Bandbreedte 
uurtarief (excl. btw)*</t>
  </si>
  <si>
    <t>wordt uw Inschrijving terzijde gelegd.</t>
  </si>
  <si>
    <t>Benodigde uren wordt gebaseerd op de omschrijving onder Hoofdstuk 2 en 3 van het Aanbestedingsdocument.</t>
  </si>
  <si>
    <t>Wijzigingen door Inschrijver aan dit document, anders dan waar staat aangegeven 'in te vullen door Inschrijver', leidt tot terzijdelegging van de Inschrijving.</t>
  </si>
  <si>
    <t>* Indien een uurtarief is ingevuld hoger dan het maximumuurtarief</t>
  </si>
  <si>
    <t xml:space="preserve">Senior </t>
  </si>
  <si>
    <t>Medior</t>
  </si>
  <si>
    <t xml:space="preserve">Junior </t>
  </si>
  <si>
    <t>Taken                                                                                                                      Rollen</t>
  </si>
  <si>
    <t>In te vullen activiteit/onderwerp voor het betreffende onderdeel door Inschrijver.</t>
  </si>
  <si>
    <t>in te vullen aantal benodigde uren door Inschrijver / in te vullen activiteiten door Inschrijver</t>
  </si>
  <si>
    <t>in te vullen aantal benodigde uren door Inschrijver / in te vullen activiteiten door Inschrijver / BTW %</t>
  </si>
  <si>
    <t>2. Invullen van internationale enquêtes en schrijven van market statements voor zover in
de periode van uitvoering aan de orde:</t>
  </si>
  <si>
    <t>4. Nationale terugkoppeling resultaten:</t>
  </si>
  <si>
    <t>5. Uitwerken en uitvoeren van onderdelen in de bos- en houtstatistieken die informatie geven over actuele beleidsthema’s rond functievervulling, CO2 en hout:</t>
  </si>
  <si>
    <t>Totaalprijs 2026 exclusief btw</t>
  </si>
  <si>
    <t>Totaalprijs 2026 inclusief btw</t>
  </si>
  <si>
    <t>1.    Basis dataverzameling en/of verwerking</t>
  </si>
  <si>
    <t>Totaal aantal uur per rol onderdeel 1.</t>
  </si>
  <si>
    <t>Totale kosten per rol (excl. btw) onderdeel 1.</t>
  </si>
  <si>
    <t>a. Op verzoek van Eurostat en UNECE: invullen van de Joint Forest Sector Questionnaire (JFSQ) over de oogst, productie en handel van hout en houtproducten in Nederland.</t>
  </si>
  <si>
    <t xml:space="preserve">b. Op verzoek van UNECE/FAO: invullen van de Joint Wood Energy Enquiry (JWEE) over het gebruik van hout voor energie in Nederland </t>
  </si>
  <si>
    <t>3. Invullen van internationale enquêtes en schrijven van market statements voor zover in
de periode van uitvoering aan de orde:</t>
  </si>
  <si>
    <t>a. De Forestry Statistics and Accounts Working Group (Eurostat, Luxemburg). Overleg tussen samenstellers van bosstatistieken in de EU, onder meer over verbetering van dataverzameling en methodologie</t>
  </si>
  <si>
    <t>Taak 2b</t>
  </si>
  <si>
    <t>Taak 2d</t>
  </si>
  <si>
    <t>Taak 3a</t>
  </si>
  <si>
    <t xml:space="preserve">Totaal aantal uur per taak </t>
  </si>
  <si>
    <t>f. Uitvoeren European Forestry Accounts (EFA) en Annual Quality Assurance of Environmental Reference Data (OECD-AQA) in samenwerking met het CBS.</t>
  </si>
  <si>
    <t>c. Voor het UNECE/FAO Committee on Forests and the Forest Industry (COFFI): opstellen van het Market statement over de bosbouwsector in Nederland en het uitvoeren van de Timber Forecast Questionnaire tevens als input van de COFFI</t>
  </si>
  <si>
    <t>c. Verwerken, controleren en analyseren van de CBS-handelsstatistieken voor hout, pulp, papier en karton Inclusief uitwisseling en contact onderhouden met CBS</t>
  </si>
  <si>
    <t>b. Uitvoeren van één enquête naar (houtige) biomassa-inzet uit bos, natuur, landschap en de houtketen inclusief marktbezoeken. Het is aan de Opdrachtnemer om aan te geven hoeveel marktbezoeken nodig zijn</t>
  </si>
  <si>
    <t>a. Uitvoeren van één enquête onder bedrijven naar de rondhoutverwerking in Nederland inclusief marktbezoeken die nodig zijn om deze enquête uit te kunnen voeren</t>
  </si>
  <si>
    <t>e. Publiek toegankelijk beschikbaar stellen van kengetallen over het Nederlandse bos, bosgebruik en de bos- en houtketen, bijvoorbeeld op de eigen website</t>
  </si>
  <si>
    <t>f. Bijhouden en beheren van het archief van de Nederlandse bos- en houtstatistieken</t>
  </si>
  <si>
    <t>g. Beschikbaar zijn voor ad-hoc vagen vanuit het ministerie voortkomend uit bijvoorbeeld Kamervragen of Europese vraagstukken met betrekking tot deze opdracht</t>
  </si>
  <si>
    <t xml:space="preserve">d. Opstellen van het stroomschema voor de Nederlandse houtketen (oogst, import, verwerking, export en toepassing van hout en houtige biomassa) in Nederland </t>
  </si>
  <si>
    <t>b. Het UNECE Committee on Forests and the Forest Industry (COFFI, onderdeel UNECE/FAO). Overleg over dataverzameling en - analyse, beleid en communicatie</t>
  </si>
  <si>
    <t>c. Het UNECE Team of Specialists on monitoring sustainable forest management en Team of Specialist on sustainable forest products. Overleg over verbetering van rapportages over de staat van bossen, duurzaam bosbeheer, en de rol van bosbouw in de groene economie</t>
  </si>
  <si>
    <t xml:space="preserve">a. Berekenen en publiceren van de Nederlandse houtbalans, volgens specificaties van het Planbureau voor de Leefomgeving, om het overheidsbeleid te kunnen toetsen en de Nederlandse voetafdruk te bepalen </t>
  </si>
  <si>
    <t xml:space="preserve">b. Organiseren van een stakeholderbijeenkomst over recente resultaten uit het project Bos- en houtstatistieken en wensen met betrekking tot de informatievoorziening hierover </t>
  </si>
  <si>
    <t xml:space="preserve">c. Schrijven van enkele artikelen in relevante vakbladen over trends in de bos- en houtketen op basis van het project Bos- en Houtstatistieken </t>
  </si>
  <si>
    <t>Totaal aantal uur per rol onderdeel 2.</t>
  </si>
  <si>
    <t>Totale kosten per rol (excl. btw) onderdeel 3.</t>
  </si>
  <si>
    <t>Totaal aantal uur per rol onderdeel 3.</t>
  </si>
  <si>
    <t>Totaal aantal uur per rol onderdeel 4.</t>
  </si>
  <si>
    <t>Totale kosten per rol (excl. btw) onderdeel 4.</t>
  </si>
  <si>
    <t>Totaal aantal uur per rol onderdeel 5.</t>
  </si>
  <si>
    <t>Totale kosten per rol (excl. btw) onderdeel 5.</t>
  </si>
  <si>
    <t>Totaalprijs 2027 exclusief btw</t>
  </si>
  <si>
    <t>Totaalprijs 2027 inclusief btw</t>
  </si>
  <si>
    <t>Totaalprijs 2028 inclusief btw</t>
  </si>
  <si>
    <t>Totaalprijs 2028 exclusief btw</t>
  </si>
  <si>
    <t>Totaalprijs 2030 exclusief btw</t>
  </si>
  <si>
    <t>Totaalprijs 2030 inclusief btw</t>
  </si>
  <si>
    <t>Totaalprijs 2029 exclusief btw</t>
  </si>
  <si>
    <t>Totaalprijs 2029 inclusief btw</t>
  </si>
  <si>
    <t xml:space="preserve">Totale kosten afroep (exclusief btw) </t>
  </si>
  <si>
    <t>Totale inschrijfprijs 2026 t/m 2030</t>
  </si>
  <si>
    <t>d. Uitvoeren van Forest Resource Assessment</t>
  </si>
  <si>
    <t>e. Uitvoeren Forest Europe enquête</t>
  </si>
  <si>
    <t>Taak 2e</t>
  </si>
  <si>
    <t>Bijlage 4 - Prijzenblad 'Europese Aanbesteding Meerjarenprogramma Bos- en houtstatistiek'</t>
  </si>
  <si>
    <t>2. Invullen van internationale enquêtes en schrijven van market statements voor zover in de periode van uitvoering aan de orde:</t>
  </si>
  <si>
    <t>1. Basis verzamelen en/of verwerken van data:</t>
  </si>
  <si>
    <t>3. Bijwonen van internationale bijeenkomsten voor overleg over methoden en resultaten uit rapportages, met name van:</t>
  </si>
  <si>
    <t>4. Nationaal terugkoppelen van resultaten:</t>
  </si>
  <si>
    <t>btw-percentage</t>
  </si>
  <si>
    <t>btw-bedrag</t>
  </si>
  <si>
    <t>*Indien een uurtarief is ingevuld hoger dan het maximumuurtarief</t>
  </si>
  <si>
    <t>Totale kosten per taak exclusief btw</t>
  </si>
  <si>
    <t>Totaalprijs inclusief btw</t>
  </si>
  <si>
    <t>Totale kosten per rol (excl. btw) onderdeel 2.</t>
  </si>
  <si>
    <r>
      <t xml:space="preserve">*De totale maximale inschrijfprijs van Inschrijver is niet hoger dan </t>
    </r>
    <r>
      <rPr>
        <b/>
        <sz val="11"/>
        <color rgb="FFFF0000"/>
        <rFont val="Calibri"/>
        <family val="2"/>
      </rPr>
      <t>€ 650.000,- exclusief btw.</t>
    </r>
  </si>
  <si>
    <t>In te vullen externe kostenposten door Inschrijver.</t>
  </si>
  <si>
    <t>Externe kosten</t>
  </si>
  <si>
    <t>a. Opslag van het archief</t>
  </si>
  <si>
    <t xml:space="preserve">b. Externe vormgeving </t>
  </si>
  <si>
    <t>c. Aankoop van data</t>
  </si>
  <si>
    <t>In te vullen maximale kosten door Inschrijver</t>
  </si>
  <si>
    <t xml:space="preserve">Totale externe kosten (exclusief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</si>
</sst>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0" x14ac:knownFonts="1">
    <font>
      <sz val="11"/>
      <color theme="1"/>
      <name val="Calibri"/>
      <family val="2"/>
      <scheme val="minor"/>
    </font>
    <font>
      <sz val="11"/>
      <color theme="1"/>
      <name val="Calibri"/>
      <family val="2"/>
      <scheme val="minor"/>
    </font>
    <font>
      <u/>
      <sz val="10"/>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1"/>
      <color rgb="FFFF0000"/>
      <name val="Calibri"/>
      <family val="2"/>
      <scheme val="minor"/>
    </font>
    <font>
      <b/>
      <sz val="11"/>
      <color rgb="FFFF0000"/>
      <name val="Calibri"/>
      <family val="2"/>
    </font>
  </fonts>
  <fills count="9">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4" tint="-0.499984740745262"/>
        <bgColor indexed="64"/>
      </patternFill>
    </fill>
    <fill>
      <patternFill patternType="solid">
        <fgColor rgb="FF92D05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s>
  <borders count="2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37">
    <xf numFmtId="0" fontId="0" fillId="0" borderId="0" xfId="0"/>
    <xf numFmtId="0" fontId="2" fillId="0" borderId="0" xfId="0" applyFont="1"/>
    <xf numFmtId="0" fontId="4" fillId="0" borderId="0" xfId="0" applyFont="1"/>
    <xf numFmtId="0" fontId="3" fillId="0" borderId="3" xfId="0" applyFont="1" applyBorder="1"/>
    <xf numFmtId="0" fontId="3" fillId="0" borderId="3" xfId="0" applyFont="1" applyBorder="1" applyAlignment="1">
      <alignment horizontal="center" wrapText="1"/>
    </xf>
    <xf numFmtId="0" fontId="4" fillId="0" borderId="5" xfId="0" applyFont="1" applyBorder="1"/>
    <xf numFmtId="44" fontId="4" fillId="0" borderId="6" xfId="1" applyFont="1" applyBorder="1"/>
    <xf numFmtId="44" fontId="4" fillId="2" borderId="5" xfId="0" applyNumberFormat="1" applyFont="1" applyFill="1" applyBorder="1" applyProtection="1">
      <protection locked="0"/>
    </xf>
    <xf numFmtId="0" fontId="4" fillId="0" borderId="7" xfId="0" applyFont="1" applyBorder="1"/>
    <xf numFmtId="44" fontId="4" fillId="0" borderId="8" xfId="1" applyFont="1" applyBorder="1"/>
    <xf numFmtId="44" fontId="4" fillId="2" borderId="7" xfId="0" applyNumberFormat="1" applyFont="1" applyFill="1" applyBorder="1" applyProtection="1">
      <protection locked="0"/>
    </xf>
    <xf numFmtId="0" fontId="4" fillId="0" borderId="9" xfId="0" applyFont="1" applyBorder="1"/>
    <xf numFmtId="44" fontId="4" fillId="0" borderId="10" xfId="1" applyFont="1" applyBorder="1"/>
    <xf numFmtId="44" fontId="4" fillId="2" borderId="9" xfId="0" applyNumberFormat="1" applyFont="1" applyFill="1" applyBorder="1" applyProtection="1">
      <protection locked="0"/>
    </xf>
    <xf numFmtId="0" fontId="4" fillId="0" borderId="3" xfId="0" applyFont="1" applyBorder="1" applyAlignment="1">
      <alignment wrapText="1"/>
    </xf>
    <xf numFmtId="0" fontId="4" fillId="0" borderId="3" xfId="0" applyFont="1" applyBorder="1" applyAlignment="1">
      <alignment horizontal="center" wrapText="1"/>
    </xf>
    <xf numFmtId="0" fontId="0" fillId="4" borderId="0" xfId="0" applyFill="1"/>
    <xf numFmtId="0" fontId="6" fillId="4" borderId="0" xfId="0" applyFont="1" applyFill="1"/>
    <xf numFmtId="0" fontId="0" fillId="3" borderId="11" xfId="0" applyFill="1" applyBorder="1"/>
    <xf numFmtId="0" fontId="0" fillId="0" borderId="11" xfId="0" applyBorder="1" applyAlignment="1">
      <alignment wrapText="1"/>
    </xf>
    <xf numFmtId="0" fontId="0" fillId="0" borderId="12" xfId="0" applyBorder="1" applyAlignment="1">
      <alignment vertical="center"/>
    </xf>
    <xf numFmtId="0" fontId="5" fillId="0" borderId="11" xfId="0" applyFont="1" applyBorder="1"/>
    <xf numFmtId="44" fontId="0" fillId="0" borderId="11" xfId="1" applyFont="1" applyBorder="1"/>
    <xf numFmtId="44" fontId="0" fillId="0" borderId="8" xfId="1" applyFont="1" applyBorder="1"/>
    <xf numFmtId="0" fontId="5" fillId="0" borderId="13" xfId="0" applyFont="1" applyBorder="1"/>
    <xf numFmtId="0" fontId="0" fillId="2" borderId="11" xfId="0" applyFill="1" applyBorder="1"/>
    <xf numFmtId="0" fontId="8" fillId="0" borderId="0" xfId="0" applyFont="1"/>
    <xf numFmtId="44" fontId="4" fillId="0" borderId="14" xfId="1" applyFont="1" applyFill="1" applyBorder="1"/>
    <xf numFmtId="0" fontId="4" fillId="0" borderId="3" xfId="0" applyFont="1" applyBorder="1" applyAlignment="1">
      <alignment horizontal="center"/>
    </xf>
    <xf numFmtId="0" fontId="4" fillId="0" borderId="4" xfId="0" applyFont="1" applyBorder="1" applyAlignment="1">
      <alignment horizontal="center"/>
    </xf>
    <xf numFmtId="0" fontId="0" fillId="7" borderId="11" xfId="0" applyFill="1" applyBorder="1"/>
    <xf numFmtId="0" fontId="0" fillId="0" borderId="15" xfId="0" applyBorder="1"/>
    <xf numFmtId="0" fontId="5" fillId="0" borderId="15" xfId="0" applyFont="1" applyBorder="1"/>
    <xf numFmtId="0" fontId="8" fillId="0" borderId="1" xfId="0" applyFont="1" applyBorder="1"/>
    <xf numFmtId="0" fontId="0" fillId="0" borderId="16" xfId="0" applyBorder="1"/>
    <xf numFmtId="0" fontId="0" fillId="0" borderId="2" xfId="0" applyBorder="1"/>
    <xf numFmtId="0" fontId="5" fillId="0" borderId="17" xfId="0" applyFont="1" applyBorder="1"/>
    <xf numFmtId="0" fontId="0" fillId="0" borderId="17" xfId="0" applyBorder="1"/>
    <xf numFmtId="0" fontId="0" fillId="0" borderId="18" xfId="0" applyBorder="1"/>
    <xf numFmtId="0" fontId="5" fillId="0" borderId="19" xfId="0" applyFont="1" applyBorder="1"/>
    <xf numFmtId="0" fontId="5" fillId="0" borderId="3" xfId="0" applyFont="1" applyBorder="1"/>
    <xf numFmtId="0" fontId="7" fillId="0" borderId="20" xfId="0" applyFont="1" applyBorder="1"/>
    <xf numFmtId="0" fontId="0" fillId="0" borderId="21" xfId="0" applyBorder="1"/>
    <xf numFmtId="0" fontId="6" fillId="4" borderId="0" xfId="0" applyFont="1" applyFill="1" applyAlignment="1">
      <alignment wrapText="1"/>
    </xf>
    <xf numFmtId="44" fontId="0" fillId="6" borderId="11" xfId="0" applyNumberFormat="1" applyFill="1" applyBorder="1"/>
    <xf numFmtId="0" fontId="0" fillId="0" borderId="22" xfId="0" applyBorder="1"/>
    <xf numFmtId="0" fontId="0" fillId="0" borderId="23" xfId="0" applyBorder="1"/>
    <xf numFmtId="0" fontId="5" fillId="0" borderId="11" xfId="0" applyFont="1" applyBorder="1" applyAlignment="1">
      <alignment wrapText="1"/>
    </xf>
    <xf numFmtId="0" fontId="0" fillId="4" borderId="22" xfId="0" applyFill="1" applyBorder="1"/>
    <xf numFmtId="0" fontId="0" fillId="0" borderId="11" xfId="0" applyBorder="1"/>
    <xf numFmtId="0" fontId="0" fillId="6" borderId="11" xfId="0" applyFill="1" applyBorder="1"/>
    <xf numFmtId="44" fontId="5" fillId="5" borderId="24" xfId="0" applyNumberFormat="1" applyFont="1" applyFill="1" applyBorder="1"/>
    <xf numFmtId="0" fontId="0" fillId="8" borderId="11" xfId="0" applyFill="1" applyBorder="1" applyAlignment="1">
      <alignment wrapText="1"/>
    </xf>
    <xf numFmtId="0" fontId="0" fillId="0" borderId="25" xfId="0" applyBorder="1"/>
    <xf numFmtId="44" fontId="0" fillId="0" borderId="0" xfId="1" applyFont="1" applyBorder="1"/>
    <xf numFmtId="0" fontId="5" fillId="0" borderId="1" xfId="0" applyFont="1" applyBorder="1"/>
    <xf numFmtId="44" fontId="0" fillId="5" borderId="11" xfId="1" applyFont="1" applyFill="1" applyBorder="1"/>
    <xf numFmtId="44" fontId="0" fillId="5" borderId="11" xfId="0" applyNumberFormat="1" applyFill="1" applyBorder="1"/>
    <xf numFmtId="0" fontId="0" fillId="8" borderId="11" xfId="0" applyFill="1" applyBorder="1" applyAlignment="1">
      <alignment vertical="top" wrapText="1"/>
    </xf>
    <xf numFmtId="44" fontId="0" fillId="0" borderId="0" xfId="1" applyFont="1"/>
    <xf numFmtId="44" fontId="0" fillId="0" borderId="0" xfId="0" applyNumberFormat="1"/>
    <xf numFmtId="9" fontId="0" fillId="0" borderId="0" xfId="2" applyFont="1"/>
    <xf numFmtId="2" fontId="0" fillId="0" borderId="0" xfId="2" applyNumberFormat="1" applyFont="1"/>
    <xf numFmtId="44" fontId="0" fillId="0" borderId="11" xfId="2" applyNumberFormat="1" applyFont="1" applyFill="1" applyBorder="1"/>
    <xf numFmtId="164" fontId="0" fillId="0" borderId="11" xfId="2" applyNumberFormat="1" applyFont="1" applyFill="1" applyBorder="1"/>
    <xf numFmtId="0" fontId="0" fillId="0" borderId="8" xfId="0" applyBorder="1"/>
    <xf numFmtId="0" fontId="3" fillId="0" borderId="1" xfId="0" applyFont="1" applyBorder="1" applyAlignment="1">
      <alignment horizontal="center" wrapText="1"/>
    </xf>
    <xf numFmtId="0" fontId="3" fillId="0" borderId="2" xfId="0" applyFont="1" applyBorder="1" applyAlignment="1">
      <alignment horizontal="center" wrapText="1"/>
    </xf>
    <xf numFmtId="0" fontId="8" fillId="0" borderId="11" xfId="0" applyFont="1" applyBorder="1"/>
    <xf numFmtId="0" fontId="5" fillId="0" borderId="26" xfId="0" applyFont="1" applyBorder="1"/>
    <xf numFmtId="44" fontId="0" fillId="0" borderId="19" xfId="2" applyNumberFormat="1" applyFont="1" applyFill="1" applyBorder="1"/>
    <xf numFmtId="0" fontId="5" fillId="0" borderId="7" xfId="0" applyFont="1" applyBorder="1"/>
    <xf numFmtId="44" fontId="5" fillId="5" borderId="27" xfId="0" applyNumberFormat="1" applyFont="1" applyFill="1" applyBorder="1"/>
    <xf numFmtId="0" fontId="7" fillId="0" borderId="8" xfId="0" applyFont="1" applyBorder="1"/>
    <xf numFmtId="0" fontId="0" fillId="0" borderId="28" xfId="0" applyBorder="1"/>
    <xf numFmtId="0" fontId="0" fillId="0" borderId="0" xfId="0" applyProtection="1"/>
    <xf numFmtId="0" fontId="0" fillId="0" borderId="22" xfId="0" applyBorder="1" applyProtection="1"/>
    <xf numFmtId="0" fontId="7" fillId="0" borderId="20" xfId="0" applyFont="1" applyBorder="1" applyProtection="1"/>
    <xf numFmtId="0" fontId="0" fillId="0" borderId="21" xfId="0" applyBorder="1" applyProtection="1"/>
    <xf numFmtId="0" fontId="0" fillId="0" borderId="8" xfId="0" applyBorder="1" applyProtection="1"/>
    <xf numFmtId="0" fontId="8" fillId="0" borderId="1" xfId="0" applyFont="1" applyBorder="1" applyProtection="1"/>
    <xf numFmtId="0" fontId="0" fillId="0" borderId="16" xfId="0" applyBorder="1" applyProtection="1"/>
    <xf numFmtId="0" fontId="0" fillId="0" borderId="2" xfId="0" applyBorder="1" applyProtection="1"/>
    <xf numFmtId="0" fontId="0" fillId="2" borderId="11" xfId="0" applyFill="1" applyBorder="1" applyProtection="1"/>
    <xf numFmtId="0" fontId="2" fillId="0" borderId="0" xfId="0" applyFont="1" applyProtection="1"/>
    <xf numFmtId="0" fontId="3" fillId="0" borderId="1" xfId="0" applyFont="1" applyBorder="1" applyAlignment="1" applyProtection="1">
      <alignment horizontal="center" wrapText="1"/>
    </xf>
    <xf numFmtId="0" fontId="3" fillId="0" borderId="2" xfId="0" applyFont="1" applyBorder="1" applyAlignment="1" applyProtection="1">
      <alignment horizontal="center" wrapText="1"/>
    </xf>
    <xf numFmtId="0" fontId="4" fillId="0" borderId="0" xfId="0" applyFont="1" applyProtection="1"/>
    <xf numFmtId="0" fontId="3" fillId="0" borderId="3" xfId="0" applyFont="1" applyBorder="1" applyProtection="1"/>
    <xf numFmtId="0" fontId="4" fillId="0" borderId="4" xfId="0" applyFont="1" applyBorder="1" applyAlignment="1" applyProtection="1">
      <alignment horizontal="center"/>
    </xf>
    <xf numFmtId="0" fontId="3" fillId="0" borderId="3" xfId="0" applyFont="1" applyBorder="1" applyAlignment="1" applyProtection="1">
      <alignment horizontal="center" wrapText="1"/>
    </xf>
    <xf numFmtId="0" fontId="4" fillId="0" borderId="5" xfId="0" applyFont="1" applyBorder="1" applyProtection="1"/>
    <xf numFmtId="44" fontId="4" fillId="0" borderId="6" xfId="1" applyFont="1" applyBorder="1" applyProtection="1"/>
    <xf numFmtId="0" fontId="4" fillId="0" borderId="7" xfId="0" applyFont="1" applyBorder="1" applyProtection="1"/>
    <xf numFmtId="44" fontId="4" fillId="0" borderId="8" xfId="1" applyFont="1" applyBorder="1" applyProtection="1"/>
    <xf numFmtId="0" fontId="4" fillId="0" borderId="9" xfId="0" applyFont="1" applyBorder="1" applyProtection="1"/>
    <xf numFmtId="44" fontId="4" fillId="0" borderId="10" xfId="1" applyFont="1" applyBorder="1" applyProtection="1"/>
    <xf numFmtId="0" fontId="4" fillId="0" borderId="3" xfId="0" applyFont="1" applyBorder="1" applyAlignment="1" applyProtection="1">
      <alignment horizontal="center"/>
    </xf>
    <xf numFmtId="0" fontId="4" fillId="0" borderId="3" xfId="0" applyFont="1" applyBorder="1" applyAlignment="1" applyProtection="1">
      <alignment horizontal="center" wrapText="1"/>
    </xf>
    <xf numFmtId="0" fontId="4" fillId="0" borderId="3" xfId="0" applyFont="1" applyBorder="1" applyAlignment="1" applyProtection="1">
      <alignment wrapText="1"/>
    </xf>
    <xf numFmtId="44" fontId="4" fillId="0" borderId="14" xfId="1" applyFont="1" applyFill="1" applyBorder="1" applyProtection="1"/>
    <xf numFmtId="0" fontId="8" fillId="0" borderId="0" xfId="0" applyFont="1" applyProtection="1"/>
    <xf numFmtId="0" fontId="0" fillId="0" borderId="15" xfId="0" applyBorder="1" applyProtection="1"/>
    <xf numFmtId="0" fontId="5" fillId="0" borderId="15" xfId="0" applyFont="1" applyBorder="1" applyProtection="1"/>
    <xf numFmtId="0" fontId="0" fillId="0" borderId="23" xfId="0" applyBorder="1" applyProtection="1"/>
    <xf numFmtId="0" fontId="0" fillId="3" borderId="11" xfId="0" applyFill="1" applyBorder="1" applyProtection="1"/>
    <xf numFmtId="0" fontId="0" fillId="7" borderId="11" xfId="0" applyFill="1" applyBorder="1" applyProtection="1"/>
    <xf numFmtId="0" fontId="0" fillId="0" borderId="12" xfId="0" applyBorder="1" applyAlignment="1" applyProtection="1">
      <alignment vertical="center"/>
    </xf>
    <xf numFmtId="0" fontId="0" fillId="0" borderId="11" xfId="0" applyBorder="1" applyAlignment="1" applyProtection="1">
      <alignment wrapText="1"/>
    </xf>
    <xf numFmtId="0" fontId="5" fillId="0" borderId="11" xfId="0" applyFont="1" applyBorder="1" applyAlignment="1" applyProtection="1">
      <alignment wrapText="1"/>
    </xf>
    <xf numFmtId="0" fontId="6" fillId="4" borderId="0" xfId="0" applyFont="1" applyFill="1" applyProtection="1"/>
    <xf numFmtId="0" fontId="0" fillId="4" borderId="0" xfId="0" applyFill="1" applyProtection="1"/>
    <xf numFmtId="0" fontId="0" fillId="4" borderId="22" xfId="0" applyFill="1" applyBorder="1" applyProtection="1"/>
    <xf numFmtId="0" fontId="0" fillId="8" borderId="11" xfId="0" applyFill="1" applyBorder="1" applyAlignment="1" applyProtection="1">
      <alignment wrapText="1"/>
    </xf>
    <xf numFmtId="0" fontId="5" fillId="0" borderId="17" xfId="0" applyFont="1" applyBorder="1" applyProtection="1"/>
    <xf numFmtId="0" fontId="5" fillId="0" borderId="11" xfId="0" applyFont="1" applyBorder="1" applyProtection="1"/>
    <xf numFmtId="0" fontId="6" fillId="4" borderId="0" xfId="0" applyFont="1" applyFill="1" applyAlignment="1" applyProtection="1">
      <alignment wrapText="1"/>
    </xf>
    <xf numFmtId="0" fontId="0" fillId="8" borderId="11" xfId="0" applyFill="1" applyBorder="1" applyAlignment="1" applyProtection="1">
      <alignment vertical="top" wrapText="1"/>
    </xf>
    <xf numFmtId="0" fontId="5" fillId="0" borderId="13" xfId="0" applyFont="1" applyBorder="1" applyProtection="1"/>
    <xf numFmtId="0" fontId="0" fillId="0" borderId="17" xfId="0" applyBorder="1" applyProtection="1"/>
    <xf numFmtId="0" fontId="5" fillId="0" borderId="19" xfId="0" applyFont="1" applyBorder="1" applyProtection="1"/>
    <xf numFmtId="44" fontId="0" fillId="0" borderId="11" xfId="1" applyFont="1" applyBorder="1" applyProtection="1"/>
    <xf numFmtId="0" fontId="5" fillId="0" borderId="3" xfId="0" applyFont="1" applyBorder="1" applyProtection="1"/>
    <xf numFmtId="0" fontId="0" fillId="0" borderId="11" xfId="0" applyBorder="1" applyProtection="1"/>
    <xf numFmtId="0" fontId="0" fillId="6" borderId="11" xfId="0" applyFill="1" applyBorder="1" applyProtection="1"/>
    <xf numFmtId="44" fontId="0" fillId="6" borderId="11" xfId="0" applyNumberFormat="1" applyFill="1" applyBorder="1" applyProtection="1"/>
    <xf numFmtId="44" fontId="5" fillId="5" borderId="24" xfId="0" applyNumberFormat="1" applyFont="1" applyFill="1" applyBorder="1" applyProtection="1"/>
    <xf numFmtId="0" fontId="0" fillId="0" borderId="18" xfId="0" applyBorder="1" applyProtection="1"/>
    <xf numFmtId="44" fontId="0" fillId="0" borderId="8" xfId="1" applyFont="1" applyBorder="1" applyProtection="1"/>
    <xf numFmtId="44" fontId="0" fillId="0" borderId="11" xfId="2" applyNumberFormat="1" applyFont="1" applyFill="1" applyBorder="1" applyProtection="1"/>
    <xf numFmtId="0" fontId="0" fillId="3" borderId="11" xfId="0" applyFill="1" applyBorder="1" applyProtection="1">
      <protection locked="0"/>
    </xf>
    <xf numFmtId="9" fontId="0" fillId="3" borderId="11" xfId="2" applyFont="1" applyFill="1" applyBorder="1" applyProtection="1">
      <protection locked="0"/>
    </xf>
    <xf numFmtId="0" fontId="0" fillId="7" borderId="11" xfId="0" applyFill="1" applyBorder="1" applyAlignment="1" applyProtection="1">
      <alignment wrapText="1"/>
      <protection locked="0"/>
    </xf>
    <xf numFmtId="44" fontId="4" fillId="2" borderId="3" xfId="1" applyFont="1" applyFill="1" applyBorder="1" applyProtection="1">
      <protection locked="0"/>
    </xf>
    <xf numFmtId="0" fontId="0" fillId="2" borderId="11" xfId="0" applyFill="1" applyBorder="1" applyProtection="1">
      <protection locked="0"/>
    </xf>
    <xf numFmtId="0" fontId="0" fillId="7" borderId="11" xfId="0" applyFill="1" applyBorder="1" applyProtection="1">
      <protection locked="0"/>
    </xf>
    <xf numFmtId="44" fontId="0" fillId="3" borderId="11" xfId="1" applyFont="1" applyFill="1" applyBorder="1" applyProtection="1">
      <protection locked="0"/>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Putman, J. (Jaylon)" id="{DC1FD53E-E4CB-4AF3-86C2-2412CA181254}" userId="S::jaylon.putman@rvo.nl::7eb1ba27-0708-4742-8871-c26026a49d38" providerId="AD"/>
  <person displayName="Duijvenbode, I. van (Ilse)" id="{FC63FF79-3EFA-4B40-BF4C-21948534A0B0}" userId="S::ilse.vanduijvenbode@rvo.nl::6310a58b-ec5a-489a-b684-63c28f535ec4"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6" dT="2025-06-11T07:43:56.43" personId="{DC1FD53E-E4CB-4AF3-86C2-2412CA181254}" id="{6D252ECF-0A1E-4261-99C9-5BF294C0328E}">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21C41F95-C395-4C46-9498-27785AD803B0}">
    <text xml:space="preserve">Het onderdeel 3a is geen jaarlijks terugkerende activiteit en wordt op afroep afgenomen gedurende de looptijd van de Overeenkomst. Zie tabblad ‘Kosten op afroep’. 
</text>
  </threadedComment>
  <threadedComment ref="B51" dT="2025-06-11T07:48:31.51" personId="{DC1FD53E-E4CB-4AF3-86C2-2412CA181254}" id="{E44D536C-E31D-4EFF-B785-C0F86D77F09C}">
    <text xml:space="preserve">Het onderdeel 4d vindt één keer in de twee jaar plaats vanaf het jaar 2026. Dit onderdeel wordt alleen uitgevoerd in de jaren 2026, 2028 en 2030. </text>
  </threadedComment>
</ThreadedComments>
</file>

<file path=xl/threadedComments/threadedComment2.xml><?xml version="1.0" encoding="utf-8"?>
<ThreadedComments xmlns="http://schemas.microsoft.com/office/spreadsheetml/2018/threadedcomments" xmlns:x="http://schemas.openxmlformats.org/spreadsheetml/2006/main">
  <threadedComment ref="B36" dT="2025-06-11T07:43:56.43" personId="{DC1FD53E-E4CB-4AF3-86C2-2412CA181254}" id="{B5DE9EA5-8436-4574-9018-8E12EDFD21B2}">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1CCED557-D3D1-4D9C-B6BC-A6E128A68856}">
    <text xml:space="preserve">Het onderdeel 3a is geen jaarlijks terugkerende activiteit en wordt op afroep afgenomen gedurende de looptijd van de Overeenkomst. Zie tabblad ‘Kosten op afroep’. 
</text>
  </threadedComment>
</ThreadedComments>
</file>

<file path=xl/threadedComments/threadedComment3.xml><?xml version="1.0" encoding="utf-8"?>
<ThreadedComments xmlns="http://schemas.microsoft.com/office/spreadsheetml/2018/threadedcomments" xmlns:x="http://schemas.openxmlformats.org/spreadsheetml/2006/main">
  <threadedComment ref="B36" dT="2025-06-11T07:43:56.43" personId="{DC1FD53E-E4CB-4AF3-86C2-2412CA181254}" id="{B6CC802F-F2BB-4D6C-94BA-55F43E737C23}">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B5D3526D-9116-474B-AD35-B16F048D8297}">
    <text xml:space="preserve">Het onderdeel 3a is geen jaarlijks terugkerende activiteit en wordt op afroep afgenomen gedurende de looptijd van de Overeenkomst. Zie tabblad ‘Kosten op afroep’. 
</text>
  </threadedComment>
</ThreadedComments>
</file>

<file path=xl/threadedComments/threadedComment4.xml><?xml version="1.0" encoding="utf-8"?>
<ThreadedComments xmlns="http://schemas.microsoft.com/office/spreadsheetml/2018/threadedcomments" xmlns:x="http://schemas.openxmlformats.org/spreadsheetml/2006/main">
  <threadedComment ref="B36" dT="2025-06-11T07:43:56.43" personId="{DC1FD53E-E4CB-4AF3-86C2-2412CA181254}" id="{02771DBA-482B-4FA1-81F0-C01B02552432}">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A14F410D-1FE9-4680-B913-BA9231947520}">
    <text xml:space="preserve">Het onderdeel 3a is geen jaarlijks terugkerende activiteit en wordt op afroep afgenomen gedurende de looptijd van de Overeenkomst. Zie tabblad ‘Kosten op afroep’. 
</text>
  </threadedComment>
</ThreadedComments>
</file>

<file path=xl/threadedComments/threadedComment5.xml><?xml version="1.0" encoding="utf-8"?>
<ThreadedComments xmlns="http://schemas.microsoft.com/office/spreadsheetml/2018/threadedcomments" xmlns:x="http://schemas.openxmlformats.org/spreadsheetml/2006/main">
  <threadedComment ref="B36" dT="2025-06-11T07:43:56.43" personId="{DC1FD53E-E4CB-4AF3-86C2-2412CA181254}" id="{228A0FD3-E214-4D60-910E-E71E03A3B235}">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0DDEF7E1-B6F6-4237-BC24-640608A190F5}">
    <text xml:space="preserve">Het onderdeel 3a is geen jaarlijks terugkerende activiteit en wordt op afroep afgenomen gedurende de looptijd van de Overeenkomst. Zie tabblad ‘Kosten op afroep’. 
</text>
  </threadedComment>
</ThreadedComments>
</file>

<file path=xl/threadedComments/threadedComment6.xml><?xml version="1.0" encoding="utf-8"?>
<ThreadedComments xmlns="http://schemas.microsoft.com/office/spreadsheetml/2018/threadedcomments" xmlns:x="http://schemas.openxmlformats.org/spreadsheetml/2006/main">
  <threadedComment ref="B30" dT="2025-06-11T06:48:43.62" personId="{FC63FF79-3EFA-4B40-BF4C-21948534A0B0}" id="{B5792BC1-5444-46C7-95DC-9EA98021ED42}">
    <text xml:space="preserve">Ik zie de volgende rijen niet:
Totaal aantal uur per rol onderdeel.
Totale kosten per rol (excl. btw) onderdeel.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D0BEE-78FC-48D8-AFAA-F1B8BF1DBA4A}">
  <sheetPr>
    <pageSetUpPr fitToPage="1"/>
  </sheetPr>
  <dimension ref="B1:I71"/>
  <sheetViews>
    <sheetView showGridLines="0" zoomScale="70" zoomScaleNormal="70" workbookViewId="0">
      <selection activeCell="I35" sqref="I35 I41 I64 I46 I56"/>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5" customWidth="1"/>
  </cols>
  <sheetData>
    <row r="1" spans="2:9" s="75" customFormat="1" x14ac:dyDescent="0.3">
      <c r="I1" s="76"/>
    </row>
    <row r="2" spans="2:9" s="75" customFormat="1" ht="21" x14ac:dyDescent="0.4">
      <c r="B2" s="77" t="s">
        <v>72</v>
      </c>
      <c r="C2" s="78"/>
      <c r="D2" s="79"/>
      <c r="E2" s="78"/>
      <c r="I2" s="76"/>
    </row>
    <row r="3" spans="2:9" s="75" customFormat="1" ht="15" thickBot="1" x14ac:dyDescent="0.35">
      <c r="I3" s="76"/>
    </row>
    <row r="4" spans="2:9" s="75" customFormat="1" ht="15" thickBot="1" x14ac:dyDescent="0.35">
      <c r="B4" s="80" t="s">
        <v>13</v>
      </c>
      <c r="C4" s="81"/>
      <c r="D4" s="81"/>
      <c r="E4" s="81"/>
      <c r="F4" s="81"/>
      <c r="G4" s="81"/>
      <c r="H4" s="82"/>
      <c r="I4" s="76"/>
    </row>
    <row r="5" spans="2:9" s="75" customFormat="1" x14ac:dyDescent="0.3">
      <c r="I5" s="76"/>
    </row>
    <row r="6" spans="2:9" s="75" customFormat="1" x14ac:dyDescent="0.3">
      <c r="C6" s="83"/>
      <c r="D6" s="75" t="s">
        <v>9</v>
      </c>
      <c r="I6" s="76"/>
    </row>
    <row r="7" spans="2:9" s="75" customFormat="1" ht="15" thickBot="1" x14ac:dyDescent="0.35">
      <c r="I7" s="76"/>
    </row>
    <row r="8" spans="2:9" s="75" customFormat="1" ht="15" thickBot="1" x14ac:dyDescent="0.35">
      <c r="B8" s="84"/>
      <c r="C8" s="85" t="s">
        <v>10</v>
      </c>
      <c r="D8" s="86"/>
      <c r="E8" s="87"/>
      <c r="F8" s="87"/>
      <c r="I8" s="76"/>
    </row>
    <row r="9" spans="2:9" s="75" customFormat="1" ht="31.5" customHeight="1" thickBot="1" x14ac:dyDescent="0.35">
      <c r="B9" s="88" t="s">
        <v>0</v>
      </c>
      <c r="C9" s="89" t="s">
        <v>1</v>
      </c>
      <c r="D9" s="90" t="s">
        <v>2</v>
      </c>
      <c r="F9" s="87"/>
      <c r="I9" s="76"/>
    </row>
    <row r="10" spans="2:9" x14ac:dyDescent="0.3">
      <c r="B10" s="91" t="s">
        <v>3</v>
      </c>
      <c r="C10" s="92">
        <v>300</v>
      </c>
      <c r="D10" s="7"/>
      <c r="F10" s="2"/>
    </row>
    <row r="11" spans="2:9" x14ac:dyDescent="0.3">
      <c r="B11" s="93" t="s">
        <v>15</v>
      </c>
      <c r="C11" s="94">
        <v>190</v>
      </c>
      <c r="D11" s="10"/>
      <c r="F11" s="2"/>
    </row>
    <row r="12" spans="2:9" x14ac:dyDescent="0.3">
      <c r="B12" s="93" t="s">
        <v>16</v>
      </c>
      <c r="C12" s="94">
        <v>160</v>
      </c>
      <c r="D12" s="10"/>
      <c r="F12" s="2"/>
    </row>
    <row r="13" spans="2:9" x14ac:dyDescent="0.3">
      <c r="B13" s="93" t="s">
        <v>17</v>
      </c>
      <c r="C13" s="94">
        <v>125</v>
      </c>
      <c r="D13" s="10"/>
      <c r="F13" s="2"/>
    </row>
    <row r="14" spans="2:9" ht="15" thickBot="1" x14ac:dyDescent="0.35">
      <c r="B14" s="95" t="s">
        <v>4</v>
      </c>
      <c r="C14" s="96">
        <v>50</v>
      </c>
      <c r="D14" s="13"/>
      <c r="F14" s="2"/>
    </row>
    <row r="15" spans="2:9" ht="15" thickBot="1" x14ac:dyDescent="0.35"/>
    <row r="16" spans="2:9" ht="28.2" thickBot="1" x14ac:dyDescent="0.35">
      <c r="B16" s="2"/>
      <c r="C16" s="97" t="s">
        <v>1</v>
      </c>
      <c r="D16" s="98" t="s">
        <v>5</v>
      </c>
      <c r="E16" s="75"/>
    </row>
    <row r="17" spans="2:9" ht="15" thickBot="1" x14ac:dyDescent="0.35">
      <c r="B17" s="99" t="s">
        <v>6</v>
      </c>
      <c r="C17" s="100">
        <v>220</v>
      </c>
      <c r="D17" s="133"/>
    </row>
    <row r="18" spans="2:9" s="75" customFormat="1" x14ac:dyDescent="0.3">
      <c r="I18" s="76"/>
    </row>
    <row r="19" spans="2:9" s="75" customFormat="1" x14ac:dyDescent="0.3">
      <c r="C19" s="101" t="s">
        <v>14</v>
      </c>
      <c r="I19" s="76"/>
    </row>
    <row r="20" spans="2:9" s="75" customFormat="1" x14ac:dyDescent="0.3">
      <c r="C20" s="101" t="s">
        <v>11</v>
      </c>
      <c r="I20" s="76"/>
    </row>
    <row r="21" spans="2:9" s="75" customFormat="1" ht="15" thickBot="1" x14ac:dyDescent="0.35">
      <c r="B21" s="102"/>
      <c r="C21" s="103"/>
      <c r="D21" s="102"/>
      <c r="E21" s="102"/>
      <c r="F21" s="102"/>
      <c r="G21" s="102"/>
      <c r="H21" s="102"/>
      <c r="I21" s="104"/>
    </row>
    <row r="22" spans="2:9" s="75" customFormat="1" x14ac:dyDescent="0.3">
      <c r="I22" s="76"/>
    </row>
    <row r="23" spans="2:9" s="75" customFormat="1" x14ac:dyDescent="0.3">
      <c r="C23" s="105"/>
      <c r="D23" s="75" t="s">
        <v>21</v>
      </c>
      <c r="I23" s="76"/>
    </row>
    <row r="24" spans="2:9" s="75" customFormat="1" x14ac:dyDescent="0.3">
      <c r="D24" s="75" t="s">
        <v>12</v>
      </c>
      <c r="I24" s="76"/>
    </row>
    <row r="25" spans="2:9" s="75" customFormat="1" x14ac:dyDescent="0.3">
      <c r="I25" s="76"/>
    </row>
    <row r="26" spans="2:9" s="75" customFormat="1" x14ac:dyDescent="0.3">
      <c r="C26" s="106"/>
      <c r="D26" s="75" t="s">
        <v>19</v>
      </c>
      <c r="I26" s="76"/>
    </row>
    <row r="27" spans="2:9" s="75" customFormat="1" x14ac:dyDescent="0.3">
      <c r="I27" s="76"/>
    </row>
    <row r="28" spans="2:9" s="75" customFormat="1" x14ac:dyDescent="0.3">
      <c r="I28" s="76"/>
    </row>
    <row r="29" spans="2:9" s="75" customFormat="1" ht="47.25" customHeight="1" x14ac:dyDescent="0.3">
      <c r="B29" s="107" t="s">
        <v>18</v>
      </c>
      <c r="C29" s="108" t="s">
        <v>3</v>
      </c>
      <c r="D29" s="108" t="s">
        <v>15</v>
      </c>
      <c r="E29" s="108" t="s">
        <v>16</v>
      </c>
      <c r="F29" s="108" t="s">
        <v>17</v>
      </c>
      <c r="G29" s="108" t="s">
        <v>7</v>
      </c>
      <c r="H29" s="108" t="s">
        <v>6</v>
      </c>
      <c r="I29" s="109" t="s">
        <v>8</v>
      </c>
    </row>
    <row r="30" spans="2:9" s="75" customFormat="1" x14ac:dyDescent="0.3">
      <c r="B30" s="110" t="s">
        <v>74</v>
      </c>
      <c r="C30" s="111"/>
      <c r="D30" s="111"/>
      <c r="E30" s="111"/>
      <c r="F30" s="111"/>
      <c r="G30" s="111"/>
      <c r="H30" s="111"/>
      <c r="I30" s="112"/>
    </row>
    <row r="31" spans="2:9" ht="28.8" x14ac:dyDescent="0.3">
      <c r="B31" s="113" t="s">
        <v>42</v>
      </c>
      <c r="C31" s="130"/>
      <c r="D31" s="130"/>
      <c r="E31" s="130"/>
      <c r="F31" s="130"/>
      <c r="G31" s="130"/>
      <c r="H31" s="130"/>
      <c r="I31" s="123">
        <f>SUM(C31:H31)</f>
        <v>0</v>
      </c>
    </row>
    <row r="32" spans="2:9" ht="43.2" x14ac:dyDescent="0.3">
      <c r="B32" s="113" t="s">
        <v>41</v>
      </c>
      <c r="C32" s="130"/>
      <c r="D32" s="130"/>
      <c r="E32" s="130"/>
      <c r="F32" s="130"/>
      <c r="G32" s="130"/>
      <c r="H32" s="130"/>
      <c r="I32" s="123">
        <f t="shared" ref="I32:I34" si="0">SUM(C32:H32)</f>
        <v>0</v>
      </c>
    </row>
    <row r="33" spans="2:9" ht="28.8" x14ac:dyDescent="0.3">
      <c r="B33" s="113" t="s">
        <v>40</v>
      </c>
      <c r="C33" s="130"/>
      <c r="D33" s="130"/>
      <c r="E33" s="130"/>
      <c r="F33" s="130"/>
      <c r="G33" s="130"/>
      <c r="H33" s="130"/>
      <c r="I33" s="123">
        <f t="shared" si="0"/>
        <v>0</v>
      </c>
    </row>
    <row r="34" spans="2:9" x14ac:dyDescent="0.3">
      <c r="B34" s="114" t="s">
        <v>28</v>
      </c>
      <c r="C34" s="119">
        <f t="shared" ref="C34:H34" si="1">SUM(C31:C33)</f>
        <v>0</v>
      </c>
      <c r="D34" s="119">
        <f t="shared" si="1"/>
        <v>0</v>
      </c>
      <c r="E34" s="119">
        <f t="shared" si="1"/>
        <v>0</v>
      </c>
      <c r="F34" s="119">
        <f t="shared" si="1"/>
        <v>0</v>
      </c>
      <c r="G34" s="119">
        <f t="shared" si="1"/>
        <v>0</v>
      </c>
      <c r="H34" s="127">
        <f t="shared" si="1"/>
        <v>0</v>
      </c>
      <c r="I34" s="124">
        <f t="shared" si="0"/>
        <v>0</v>
      </c>
    </row>
    <row r="35" spans="2:9" x14ac:dyDescent="0.3">
      <c r="B35" s="115" t="s">
        <v>29</v>
      </c>
      <c r="C35" s="121">
        <f>C34*$D10</f>
        <v>0</v>
      </c>
      <c r="D35" s="121">
        <f>D34*D11</f>
        <v>0</v>
      </c>
      <c r="E35" s="121">
        <f>E34*D12</f>
        <v>0</v>
      </c>
      <c r="F35" s="121">
        <f>F34*D13</f>
        <v>0</v>
      </c>
      <c r="G35" s="121">
        <f>G34*D14</f>
        <v>0</v>
      </c>
      <c r="H35" s="128">
        <f>H34*D17</f>
        <v>0</v>
      </c>
      <c r="I35" s="125">
        <f>SUM(C35:H35)</f>
        <v>0</v>
      </c>
    </row>
    <row r="36" spans="2:9" ht="28.8" x14ac:dyDescent="0.3">
      <c r="B36" s="116" t="s">
        <v>73</v>
      </c>
      <c r="C36" s="16"/>
      <c r="D36" s="16"/>
      <c r="E36" s="16"/>
      <c r="F36" s="16"/>
      <c r="G36" s="16"/>
      <c r="H36" s="16"/>
      <c r="I36" s="112"/>
    </row>
    <row r="37" spans="2:9" ht="34.200000000000003" customHeight="1" x14ac:dyDescent="0.3">
      <c r="B37" s="117" t="s">
        <v>30</v>
      </c>
      <c r="C37" s="130"/>
      <c r="D37" s="130"/>
      <c r="E37" s="130"/>
      <c r="F37" s="130"/>
      <c r="G37" s="130"/>
      <c r="H37" s="130"/>
      <c r="I37" s="123">
        <f t="shared" ref="I37:I39" si="2">SUM(C37:H37)</f>
        <v>0</v>
      </c>
    </row>
    <row r="38" spans="2:9" ht="43.2" x14ac:dyDescent="0.3">
      <c r="B38" s="113" t="s">
        <v>39</v>
      </c>
      <c r="C38" s="130"/>
      <c r="D38" s="130"/>
      <c r="E38" s="130"/>
      <c r="F38" s="130"/>
      <c r="G38" s="130"/>
      <c r="H38" s="130"/>
      <c r="I38" s="123">
        <f t="shared" si="2"/>
        <v>0</v>
      </c>
    </row>
    <row r="39" spans="2:9" ht="28.8" x14ac:dyDescent="0.3">
      <c r="B39" s="113" t="s">
        <v>38</v>
      </c>
      <c r="C39" s="130"/>
      <c r="D39" s="130"/>
      <c r="E39" s="130"/>
      <c r="F39" s="130"/>
      <c r="G39" s="130"/>
      <c r="H39" s="130"/>
      <c r="I39" s="123">
        <f t="shared" si="2"/>
        <v>0</v>
      </c>
    </row>
    <row r="40" spans="2:9" x14ac:dyDescent="0.3">
      <c r="B40" s="114" t="s">
        <v>52</v>
      </c>
      <c r="C40" s="119">
        <f t="shared" ref="C40:H40" si="3">SUM(C37:C39)</f>
        <v>0</v>
      </c>
      <c r="D40" s="119">
        <f t="shared" si="3"/>
        <v>0</v>
      </c>
      <c r="E40" s="119">
        <f t="shared" si="3"/>
        <v>0</v>
      </c>
      <c r="F40" s="119">
        <f t="shared" si="3"/>
        <v>0</v>
      </c>
      <c r="G40" s="119">
        <f t="shared" si="3"/>
        <v>0</v>
      </c>
      <c r="H40" s="127">
        <f t="shared" si="3"/>
        <v>0</v>
      </c>
      <c r="I40" s="124">
        <f>SUM(C40:H40)</f>
        <v>0</v>
      </c>
    </row>
    <row r="41" spans="2:9" x14ac:dyDescent="0.3">
      <c r="B41" s="115" t="s">
        <v>53</v>
      </c>
      <c r="C41" s="121">
        <f>C40*D10</f>
        <v>0</v>
      </c>
      <c r="D41" s="121">
        <f>D40*D11</f>
        <v>0</v>
      </c>
      <c r="E41" s="121">
        <f>E40*D12</f>
        <v>0</v>
      </c>
      <c r="F41" s="121">
        <f>F40*D13</f>
        <v>0</v>
      </c>
      <c r="G41" s="121">
        <f>G40*D14</f>
        <v>0</v>
      </c>
      <c r="H41" s="128">
        <f>H40*D17</f>
        <v>0</v>
      </c>
      <c r="I41" s="125">
        <f>SUM(C41:H41)</f>
        <v>0</v>
      </c>
    </row>
    <row r="42" spans="2:9" ht="28.8" x14ac:dyDescent="0.3">
      <c r="B42" s="116" t="s">
        <v>75</v>
      </c>
      <c r="C42" s="16"/>
      <c r="D42" s="16"/>
      <c r="E42" s="16"/>
      <c r="F42" s="16"/>
      <c r="G42" s="16"/>
      <c r="H42" s="16"/>
      <c r="I42" s="112"/>
    </row>
    <row r="43" spans="2:9" ht="45" customHeight="1" x14ac:dyDescent="0.3">
      <c r="B43" s="117" t="s">
        <v>47</v>
      </c>
      <c r="C43" s="130"/>
      <c r="D43" s="130"/>
      <c r="E43" s="130"/>
      <c r="F43" s="130"/>
      <c r="G43" s="130"/>
      <c r="H43" s="130"/>
      <c r="I43" s="123">
        <f t="shared" ref="I43:I44" si="4">SUM(C43:H43)</f>
        <v>0</v>
      </c>
    </row>
    <row r="44" spans="2:9" ht="43.2" x14ac:dyDescent="0.3">
      <c r="B44" s="113" t="s">
        <v>48</v>
      </c>
      <c r="C44" s="130"/>
      <c r="D44" s="130"/>
      <c r="E44" s="130"/>
      <c r="F44" s="130"/>
      <c r="G44" s="130"/>
      <c r="H44" s="130"/>
      <c r="I44" s="123">
        <f t="shared" si="4"/>
        <v>0</v>
      </c>
    </row>
    <row r="45" spans="2:9" x14ac:dyDescent="0.3">
      <c r="B45" s="114" t="s">
        <v>54</v>
      </c>
      <c r="C45" s="119">
        <f>SUM(C43:C44)</f>
        <v>0</v>
      </c>
      <c r="D45" s="119">
        <f t="shared" ref="D45:H45" si="5">SUM(D43:D44)</f>
        <v>0</v>
      </c>
      <c r="E45" s="119">
        <f t="shared" si="5"/>
        <v>0</v>
      </c>
      <c r="F45" s="119">
        <f t="shared" si="5"/>
        <v>0</v>
      </c>
      <c r="G45" s="119">
        <f t="shared" si="5"/>
        <v>0</v>
      </c>
      <c r="H45" s="119">
        <f t="shared" si="5"/>
        <v>0</v>
      </c>
      <c r="I45" s="124">
        <f>SUM(C45:H45)</f>
        <v>0</v>
      </c>
    </row>
    <row r="46" spans="2:9" x14ac:dyDescent="0.3">
      <c r="B46" s="115" t="s">
        <v>53</v>
      </c>
      <c r="C46" s="121">
        <f>C45*D10</f>
        <v>0</v>
      </c>
      <c r="D46" s="121">
        <f>D45*D11</f>
        <v>0</v>
      </c>
      <c r="E46" s="121">
        <f>E45*D12</f>
        <v>0</v>
      </c>
      <c r="F46" s="121">
        <f>F45*D13</f>
        <v>0</v>
      </c>
      <c r="G46" s="121">
        <f>G45*D14</f>
        <v>0</v>
      </c>
      <c r="H46" s="121">
        <f>H45*D17</f>
        <v>0</v>
      </c>
      <c r="I46" s="125">
        <f>SUM(C46:H46)</f>
        <v>0</v>
      </c>
    </row>
    <row r="47" spans="2:9" x14ac:dyDescent="0.3">
      <c r="B47" s="116" t="s">
        <v>76</v>
      </c>
      <c r="C47" s="16"/>
      <c r="D47" s="16"/>
      <c r="E47" s="16"/>
      <c r="F47" s="16"/>
      <c r="G47" s="16"/>
      <c r="H47" s="16"/>
      <c r="I47" s="112"/>
    </row>
    <row r="48" spans="2:9" ht="43.2" x14ac:dyDescent="0.3">
      <c r="B48" s="113" t="s">
        <v>49</v>
      </c>
      <c r="C48" s="130"/>
      <c r="D48" s="130"/>
      <c r="E48" s="130"/>
      <c r="F48" s="130"/>
      <c r="G48" s="130"/>
      <c r="H48" s="130"/>
      <c r="I48" s="123">
        <f t="shared" ref="I48:I54" si="6">SUM(C48:H48)</f>
        <v>0</v>
      </c>
    </row>
    <row r="49" spans="2:9" ht="36" customHeight="1" x14ac:dyDescent="0.3">
      <c r="B49" s="117" t="s">
        <v>50</v>
      </c>
      <c r="C49" s="130"/>
      <c r="D49" s="130"/>
      <c r="E49" s="130"/>
      <c r="F49" s="130"/>
      <c r="G49" s="130"/>
      <c r="H49" s="130"/>
      <c r="I49" s="123">
        <f t="shared" si="6"/>
        <v>0</v>
      </c>
    </row>
    <row r="50" spans="2:9" ht="28.8" x14ac:dyDescent="0.3">
      <c r="B50" s="113" t="s">
        <v>51</v>
      </c>
      <c r="C50" s="130"/>
      <c r="D50" s="130"/>
      <c r="E50" s="130"/>
      <c r="F50" s="130"/>
      <c r="G50" s="130"/>
      <c r="H50" s="130"/>
      <c r="I50" s="123">
        <f t="shared" si="6"/>
        <v>0</v>
      </c>
    </row>
    <row r="51" spans="2:9" ht="28.8" x14ac:dyDescent="0.3">
      <c r="B51" s="113" t="s">
        <v>46</v>
      </c>
      <c r="C51" s="130"/>
      <c r="D51" s="130"/>
      <c r="E51" s="130"/>
      <c r="F51" s="130"/>
      <c r="G51" s="130"/>
      <c r="H51" s="130"/>
      <c r="I51" s="123">
        <f t="shared" si="6"/>
        <v>0</v>
      </c>
    </row>
    <row r="52" spans="2:9" ht="28.8" x14ac:dyDescent="0.3">
      <c r="B52" s="113" t="s">
        <v>43</v>
      </c>
      <c r="C52" s="130"/>
      <c r="D52" s="130"/>
      <c r="E52" s="130"/>
      <c r="F52" s="130"/>
      <c r="G52" s="130"/>
      <c r="H52" s="130"/>
      <c r="I52" s="123">
        <f t="shared" si="6"/>
        <v>0</v>
      </c>
    </row>
    <row r="53" spans="2:9" x14ac:dyDescent="0.3">
      <c r="B53" s="113" t="s">
        <v>44</v>
      </c>
      <c r="C53" s="130"/>
      <c r="D53" s="130"/>
      <c r="E53" s="130"/>
      <c r="F53" s="130"/>
      <c r="G53" s="130"/>
      <c r="H53" s="130"/>
      <c r="I53" s="123">
        <f t="shared" si="6"/>
        <v>0</v>
      </c>
    </row>
    <row r="54" spans="2:9" ht="28.8" x14ac:dyDescent="0.3">
      <c r="B54" s="113" t="s">
        <v>45</v>
      </c>
      <c r="C54" s="130"/>
      <c r="D54" s="130"/>
      <c r="E54" s="130"/>
      <c r="F54" s="130"/>
      <c r="G54" s="130"/>
      <c r="H54" s="130"/>
      <c r="I54" s="123">
        <f t="shared" si="6"/>
        <v>0</v>
      </c>
    </row>
    <row r="55" spans="2:9" x14ac:dyDescent="0.3">
      <c r="B55" s="114" t="s">
        <v>55</v>
      </c>
      <c r="C55" s="119">
        <f>SUM(C48:C54)</f>
        <v>0</v>
      </c>
      <c r="D55" s="119">
        <f t="shared" ref="D55:H55" si="7">SUM(D48:D54)</f>
        <v>0</v>
      </c>
      <c r="E55" s="119">
        <f t="shared" si="7"/>
        <v>0</v>
      </c>
      <c r="F55" s="119">
        <f t="shared" si="7"/>
        <v>0</v>
      </c>
      <c r="G55" s="119">
        <f t="shared" si="7"/>
        <v>0</v>
      </c>
      <c r="H55" s="119">
        <f t="shared" si="7"/>
        <v>0</v>
      </c>
      <c r="I55" s="124">
        <f>SUM(C55:H55)</f>
        <v>0</v>
      </c>
    </row>
    <row r="56" spans="2:9" x14ac:dyDescent="0.3">
      <c r="B56" s="115" t="s">
        <v>56</v>
      </c>
      <c r="C56" s="121">
        <f>C55*D10</f>
        <v>0</v>
      </c>
      <c r="D56" s="121">
        <f>D55*D11</f>
        <v>0</v>
      </c>
      <c r="E56" s="121">
        <f>E55*D12</f>
        <v>0</v>
      </c>
      <c r="F56" s="121">
        <f>F55*D13</f>
        <v>0</v>
      </c>
      <c r="G56" s="121">
        <f>G55*D14</f>
        <v>0</v>
      </c>
      <c r="H56" s="121">
        <f>H55*D17</f>
        <v>0</v>
      </c>
      <c r="I56" s="125">
        <f>SUM(C56:H56)</f>
        <v>0</v>
      </c>
    </row>
    <row r="57" spans="2:9" ht="28.8" x14ac:dyDescent="0.3">
      <c r="B57" s="116" t="s">
        <v>24</v>
      </c>
      <c r="C57" s="16"/>
      <c r="D57" s="16"/>
      <c r="E57" s="16"/>
      <c r="F57" s="16"/>
      <c r="G57" s="16"/>
      <c r="H57" s="16"/>
      <c r="I57" s="112"/>
    </row>
    <row r="58" spans="2:9" x14ac:dyDescent="0.3">
      <c r="B58" s="132"/>
      <c r="C58" s="130"/>
      <c r="D58" s="130"/>
      <c r="E58" s="130"/>
      <c r="F58" s="130"/>
      <c r="G58" s="130"/>
      <c r="H58" s="130"/>
      <c r="I58" s="123">
        <f t="shared" ref="I58:I62" si="8">SUM(C58:H58)</f>
        <v>0</v>
      </c>
    </row>
    <row r="59" spans="2:9" x14ac:dyDescent="0.3">
      <c r="B59" s="132"/>
      <c r="C59" s="130"/>
      <c r="D59" s="130"/>
      <c r="E59" s="130"/>
      <c r="F59" s="130"/>
      <c r="G59" s="130"/>
      <c r="H59" s="130"/>
      <c r="I59" s="123">
        <f t="shared" si="8"/>
        <v>0</v>
      </c>
    </row>
    <row r="60" spans="2:9" x14ac:dyDescent="0.3">
      <c r="B60" s="132"/>
      <c r="C60" s="130"/>
      <c r="D60" s="130"/>
      <c r="E60" s="130"/>
      <c r="F60" s="130"/>
      <c r="G60" s="130"/>
      <c r="H60" s="130"/>
      <c r="I60" s="123">
        <f t="shared" si="8"/>
        <v>0</v>
      </c>
    </row>
    <row r="61" spans="2:9" x14ac:dyDescent="0.3">
      <c r="B61" s="132"/>
      <c r="C61" s="130"/>
      <c r="D61" s="130"/>
      <c r="E61" s="130"/>
      <c r="F61" s="130"/>
      <c r="G61" s="130"/>
      <c r="H61" s="130"/>
      <c r="I61" s="123">
        <f t="shared" si="8"/>
        <v>0</v>
      </c>
    </row>
    <row r="62" spans="2:9" x14ac:dyDescent="0.3">
      <c r="B62" s="132"/>
      <c r="C62" s="130"/>
      <c r="D62" s="130"/>
      <c r="E62" s="130"/>
      <c r="F62" s="130"/>
      <c r="G62" s="130"/>
      <c r="H62" s="130"/>
      <c r="I62" s="123">
        <f t="shared" si="8"/>
        <v>0</v>
      </c>
    </row>
    <row r="63" spans="2:9" x14ac:dyDescent="0.3">
      <c r="B63" s="118" t="s">
        <v>57</v>
      </c>
      <c r="C63" s="119">
        <f>SUM(C58:C62)</f>
        <v>0</v>
      </c>
      <c r="D63" s="119">
        <f t="shared" ref="D63:H63" si="9">SUM(D58:D62)</f>
        <v>0</v>
      </c>
      <c r="E63" s="119">
        <f t="shared" si="9"/>
        <v>0</v>
      </c>
      <c r="F63" s="119">
        <f t="shared" si="9"/>
        <v>0</v>
      </c>
      <c r="G63" s="119">
        <f t="shared" si="9"/>
        <v>0</v>
      </c>
      <c r="H63" s="119">
        <f t="shared" si="9"/>
        <v>0</v>
      </c>
      <c r="I63" s="124">
        <f>SUM(C63:H63)</f>
        <v>0</v>
      </c>
    </row>
    <row r="64" spans="2:9" ht="15" thickBot="1" x14ac:dyDescent="0.35">
      <c r="B64" s="120" t="s">
        <v>58</v>
      </c>
      <c r="C64" s="121">
        <f>C63*D10</f>
        <v>0</v>
      </c>
      <c r="D64" s="121">
        <f>D63*D11</f>
        <v>0</v>
      </c>
      <c r="E64" s="121">
        <f>E63*D12</f>
        <v>0</v>
      </c>
      <c r="F64" s="121">
        <f>F63*D13</f>
        <v>0</v>
      </c>
      <c r="G64" s="121">
        <f>G63*D14</f>
        <v>0</v>
      </c>
      <c r="H64" s="121">
        <f>H63*D17</f>
        <v>0</v>
      </c>
      <c r="I64" s="125">
        <f>SUM(C64:H64)</f>
        <v>0</v>
      </c>
    </row>
    <row r="65" spans="2:9" ht="15" thickBot="1" x14ac:dyDescent="0.35">
      <c r="B65" s="122" t="s">
        <v>25</v>
      </c>
      <c r="C65" s="81"/>
      <c r="D65" s="81"/>
      <c r="E65" s="81"/>
      <c r="F65" s="81"/>
      <c r="G65" s="81"/>
      <c r="H65" s="81"/>
      <c r="I65" s="126">
        <f>I35+I41+I64+I46+I56</f>
        <v>0</v>
      </c>
    </row>
    <row r="66" spans="2:9" ht="15" thickBot="1" x14ac:dyDescent="0.35">
      <c r="B66" s="122" t="s">
        <v>77</v>
      </c>
      <c r="C66" s="81"/>
      <c r="D66" s="81"/>
      <c r="E66" s="81"/>
      <c r="F66" s="81"/>
      <c r="G66" s="81"/>
      <c r="H66" s="81"/>
      <c r="I66" s="131"/>
    </row>
    <row r="67" spans="2:9" ht="15" thickBot="1" x14ac:dyDescent="0.35">
      <c r="B67" s="122" t="s">
        <v>78</v>
      </c>
      <c r="C67" s="81"/>
      <c r="D67" s="81"/>
      <c r="E67" s="81"/>
      <c r="F67" s="81"/>
      <c r="G67" s="81"/>
      <c r="H67" s="81"/>
      <c r="I67" s="129">
        <f>I65*I66</f>
        <v>0</v>
      </c>
    </row>
    <row r="68" spans="2:9" ht="15" thickBot="1" x14ac:dyDescent="0.35">
      <c r="B68" s="122" t="s">
        <v>26</v>
      </c>
      <c r="C68" s="81"/>
      <c r="D68" s="81"/>
      <c r="E68" s="81"/>
      <c r="F68" s="81"/>
      <c r="G68" s="81"/>
      <c r="H68" s="81"/>
      <c r="I68" s="126">
        <f>I65+I67</f>
        <v>0</v>
      </c>
    </row>
    <row r="69" spans="2:9" x14ac:dyDescent="0.3">
      <c r="F69" s="26"/>
    </row>
    <row r="70" spans="2:9" x14ac:dyDescent="0.3">
      <c r="F70" s="26"/>
    </row>
    <row r="71" spans="2:9" x14ac:dyDescent="0.3">
      <c r="G71" s="26"/>
    </row>
  </sheetData>
  <sheetProtection algorithmName="SHA-512" hashValue="n5v24SNs+WT8jpobMNfu/dI65v7R3TDsXIBF7ilWZyZ3Y2SJbQTwBX1FjPBJX4brvopXEtHtbK3yGgIbb7Z34w==" saltValue="HetmS0SU9G5c5v9AgeLGbw==" spinCount="100000" sheet="1" objects="1" scenarios="1"/>
  <mergeCells count="1">
    <mergeCell ref="C8:D8"/>
  </mergeCells>
  <pageMargins left="0.25" right="0.25" top="0.75" bottom="0.75" header="0.3" footer="0.3"/>
  <pageSetup paperSize="9" orientation="landscape" r:id="rId1"/>
  <headerFooter>
    <oddFooter>&amp;L_x000D_&amp;1#&amp;"Calibri"&amp;10&amp;K000000 Intern gebruik</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1560-D120-45D6-B9DA-A6929D6916B8}">
  <dimension ref="B2:I70"/>
  <sheetViews>
    <sheetView zoomScale="70" zoomScaleNormal="70" workbookViewId="0">
      <selection activeCell="F12" sqref="F12"/>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5" customWidth="1"/>
  </cols>
  <sheetData>
    <row r="2" spans="2:8" ht="21" x14ac:dyDescent="0.4">
      <c r="B2" s="41" t="s">
        <v>72</v>
      </c>
      <c r="C2" s="42"/>
      <c r="D2" s="65"/>
      <c r="E2" s="42"/>
    </row>
    <row r="3" spans="2:8" ht="15" thickBot="1" x14ac:dyDescent="0.35"/>
    <row r="4" spans="2:8" ht="15" thickBot="1" x14ac:dyDescent="0.35">
      <c r="B4" s="33" t="s">
        <v>13</v>
      </c>
      <c r="C4" s="34"/>
      <c r="D4" s="34"/>
      <c r="E4" s="34"/>
      <c r="F4" s="34"/>
      <c r="G4" s="34"/>
      <c r="H4" s="35"/>
    </row>
    <row r="6" spans="2:8" x14ac:dyDescent="0.3">
      <c r="C6" s="134"/>
      <c r="D6" t="s">
        <v>9</v>
      </c>
    </row>
    <row r="7" spans="2:8" ht="15" thickBot="1" x14ac:dyDescent="0.35"/>
    <row r="8" spans="2:8" ht="15" thickBot="1" x14ac:dyDescent="0.35">
      <c r="B8" s="1"/>
      <c r="C8" s="66" t="s">
        <v>10</v>
      </c>
      <c r="D8" s="67"/>
      <c r="E8" s="2"/>
      <c r="F8" s="2"/>
    </row>
    <row r="9" spans="2:8" ht="31.5" customHeight="1" thickBot="1" x14ac:dyDescent="0.35">
      <c r="B9" s="3" t="s">
        <v>0</v>
      </c>
      <c r="C9" s="29"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8" t="s">
        <v>1</v>
      </c>
      <c r="D16" s="15" t="s">
        <v>5</v>
      </c>
    </row>
    <row r="17" spans="2:9" ht="15" thickBot="1" x14ac:dyDescent="0.35">
      <c r="B17" s="14" t="s">
        <v>6</v>
      </c>
      <c r="C17" s="27">
        <v>220</v>
      </c>
      <c r="D17" s="133"/>
    </row>
    <row r="19" spans="2:9" x14ac:dyDescent="0.3">
      <c r="C19" s="26" t="s">
        <v>14</v>
      </c>
    </row>
    <row r="20" spans="2:9" x14ac:dyDescent="0.3">
      <c r="C20" s="26" t="s">
        <v>11</v>
      </c>
    </row>
    <row r="21" spans="2:9" ht="15" thickBot="1" x14ac:dyDescent="0.35">
      <c r="B21" s="31"/>
      <c r="C21" s="32"/>
      <c r="D21" s="31"/>
      <c r="E21" s="31"/>
      <c r="F21" s="31"/>
      <c r="G21" s="31"/>
      <c r="H21" s="31"/>
      <c r="I21" s="46"/>
    </row>
    <row r="23" spans="2:9" x14ac:dyDescent="0.3">
      <c r="C23" s="18"/>
      <c r="D23" t="s">
        <v>21</v>
      </c>
    </row>
    <row r="24" spans="2:9" x14ac:dyDescent="0.3">
      <c r="D24" t="s">
        <v>12</v>
      </c>
    </row>
    <row r="26" spans="2:9" x14ac:dyDescent="0.3">
      <c r="C26" s="30"/>
      <c r="D26" t="s">
        <v>19</v>
      </c>
    </row>
    <row r="29" spans="2:9" ht="47.25" customHeight="1" x14ac:dyDescent="0.3">
      <c r="B29" s="20" t="s">
        <v>18</v>
      </c>
      <c r="C29" s="19" t="s">
        <v>3</v>
      </c>
      <c r="D29" s="19" t="s">
        <v>15</v>
      </c>
      <c r="E29" s="19" t="s">
        <v>16</v>
      </c>
      <c r="F29" s="19" t="s">
        <v>17</v>
      </c>
      <c r="G29" s="19" t="s">
        <v>7</v>
      </c>
      <c r="H29" s="19" t="s">
        <v>6</v>
      </c>
      <c r="I29" s="47" t="s">
        <v>8</v>
      </c>
    </row>
    <row r="30" spans="2:9" x14ac:dyDescent="0.3">
      <c r="B30" s="17" t="s">
        <v>27</v>
      </c>
      <c r="C30" s="16"/>
      <c r="D30" s="16"/>
      <c r="E30" s="16"/>
      <c r="F30" s="16"/>
      <c r="G30" s="16"/>
      <c r="H30" s="16"/>
      <c r="I30" s="48"/>
    </row>
    <row r="31" spans="2:9" ht="28.8" x14ac:dyDescent="0.3">
      <c r="B31" s="52" t="s">
        <v>42</v>
      </c>
      <c r="C31" s="130"/>
      <c r="D31" s="130"/>
      <c r="E31" s="130"/>
      <c r="F31" s="130"/>
      <c r="G31" s="130"/>
      <c r="H31" s="130"/>
      <c r="I31" s="49">
        <f>SUM(C31:H31)</f>
        <v>0</v>
      </c>
    </row>
    <row r="32" spans="2:9" ht="43.2" x14ac:dyDescent="0.3">
      <c r="B32" s="52" t="s">
        <v>41</v>
      </c>
      <c r="C32" s="130"/>
      <c r="D32" s="130"/>
      <c r="E32" s="130"/>
      <c r="F32" s="130"/>
      <c r="G32" s="130"/>
      <c r="H32" s="130"/>
      <c r="I32" s="49">
        <f t="shared" ref="I32:I34" si="0">SUM(C32:H32)</f>
        <v>0</v>
      </c>
    </row>
    <row r="33" spans="2:9" ht="28.8" x14ac:dyDescent="0.3">
      <c r="B33" s="52" t="s">
        <v>40</v>
      </c>
      <c r="C33" s="130"/>
      <c r="D33" s="130"/>
      <c r="E33" s="130"/>
      <c r="F33" s="130"/>
      <c r="G33" s="130"/>
      <c r="H33" s="130"/>
      <c r="I33" s="49">
        <f t="shared" si="0"/>
        <v>0</v>
      </c>
    </row>
    <row r="34" spans="2:9" x14ac:dyDescent="0.3">
      <c r="B34" s="36" t="s">
        <v>28</v>
      </c>
      <c r="C34" s="37">
        <f t="shared" ref="C34:H34" si="1">SUM(C31:C33)</f>
        <v>0</v>
      </c>
      <c r="D34" s="37">
        <f t="shared" si="1"/>
        <v>0</v>
      </c>
      <c r="E34" s="37">
        <f t="shared" si="1"/>
        <v>0</v>
      </c>
      <c r="F34" s="37">
        <f t="shared" si="1"/>
        <v>0</v>
      </c>
      <c r="G34" s="37">
        <f t="shared" si="1"/>
        <v>0</v>
      </c>
      <c r="H34" s="38">
        <f t="shared" si="1"/>
        <v>0</v>
      </c>
      <c r="I34" s="50">
        <f t="shared" si="0"/>
        <v>0</v>
      </c>
    </row>
    <row r="35" spans="2:9" x14ac:dyDescent="0.3">
      <c r="B35" s="21" t="s">
        <v>29</v>
      </c>
      <c r="C35" s="22">
        <f>C34*$D10</f>
        <v>0</v>
      </c>
      <c r="D35" s="22">
        <f>D34*D11</f>
        <v>0</v>
      </c>
      <c r="E35" s="22">
        <f>E34*D12</f>
        <v>0</v>
      </c>
      <c r="F35" s="22">
        <f>F34*D13</f>
        <v>0</v>
      </c>
      <c r="G35" s="22">
        <f>G34*D14</f>
        <v>0</v>
      </c>
      <c r="H35" s="23">
        <f>H34*D17</f>
        <v>0</v>
      </c>
      <c r="I35" s="44">
        <f>SUM(C35:H35)</f>
        <v>0</v>
      </c>
    </row>
    <row r="36" spans="2:9" ht="28.8" x14ac:dyDescent="0.3">
      <c r="B36" s="43" t="s">
        <v>73</v>
      </c>
      <c r="C36" s="16"/>
      <c r="D36" s="16"/>
      <c r="E36" s="16"/>
      <c r="F36" s="16"/>
      <c r="G36" s="16"/>
      <c r="H36" s="16"/>
      <c r="I36" s="48"/>
    </row>
    <row r="37" spans="2:9" ht="34.200000000000003" customHeight="1" x14ac:dyDescent="0.3">
      <c r="B37" s="58" t="s">
        <v>30</v>
      </c>
      <c r="C37" s="130"/>
      <c r="D37" s="130"/>
      <c r="E37" s="130"/>
      <c r="F37" s="130"/>
      <c r="G37" s="130"/>
      <c r="H37" s="130"/>
      <c r="I37" s="49">
        <f t="shared" ref="I37:I39" si="2">SUM(C37:H37)</f>
        <v>0</v>
      </c>
    </row>
    <row r="38" spans="2:9" ht="43.2" x14ac:dyDescent="0.3">
      <c r="B38" s="52" t="s">
        <v>39</v>
      </c>
      <c r="C38" s="130"/>
      <c r="D38" s="130"/>
      <c r="E38" s="130"/>
      <c r="F38" s="130"/>
      <c r="G38" s="130"/>
      <c r="H38" s="130"/>
      <c r="I38" s="49">
        <f t="shared" si="2"/>
        <v>0</v>
      </c>
    </row>
    <row r="39" spans="2:9" ht="28.8" x14ac:dyDescent="0.3">
      <c r="B39" s="52" t="s">
        <v>38</v>
      </c>
      <c r="C39" s="130"/>
      <c r="D39" s="130"/>
      <c r="E39" s="130"/>
      <c r="F39" s="130"/>
      <c r="G39" s="130"/>
      <c r="H39" s="130"/>
      <c r="I39" s="49">
        <f t="shared" si="2"/>
        <v>0</v>
      </c>
    </row>
    <row r="40" spans="2:9" x14ac:dyDescent="0.3">
      <c r="B40" s="36" t="s">
        <v>52</v>
      </c>
      <c r="C40" s="37">
        <f t="shared" ref="C40:H40" si="3">SUM(C37:C39)</f>
        <v>0</v>
      </c>
      <c r="D40" s="37">
        <f t="shared" si="3"/>
        <v>0</v>
      </c>
      <c r="E40" s="37">
        <f t="shared" si="3"/>
        <v>0</v>
      </c>
      <c r="F40" s="37">
        <f t="shared" si="3"/>
        <v>0</v>
      </c>
      <c r="G40" s="37">
        <f t="shared" si="3"/>
        <v>0</v>
      </c>
      <c r="H40" s="38">
        <f t="shared" si="3"/>
        <v>0</v>
      </c>
      <c r="I40" s="50">
        <f>SUM(C40:H40)</f>
        <v>0</v>
      </c>
    </row>
    <row r="41" spans="2:9" x14ac:dyDescent="0.3">
      <c r="B41" s="21" t="s">
        <v>53</v>
      </c>
      <c r="C41" s="22">
        <f>C40*D10</f>
        <v>0</v>
      </c>
      <c r="D41" s="22">
        <f>D40*D11</f>
        <v>0</v>
      </c>
      <c r="E41" s="22">
        <f>E40*D12</f>
        <v>0</v>
      </c>
      <c r="F41" s="22">
        <f>F40*D13</f>
        <v>0</v>
      </c>
      <c r="G41" s="22">
        <f>G40*D14</f>
        <v>0</v>
      </c>
      <c r="H41" s="23">
        <f>H40*D17</f>
        <v>0</v>
      </c>
      <c r="I41" s="44">
        <f>SUM(C41:H41)</f>
        <v>0</v>
      </c>
    </row>
    <row r="42" spans="2:9" ht="28.8" x14ac:dyDescent="0.3">
      <c r="B42" s="43" t="s">
        <v>75</v>
      </c>
      <c r="C42" s="16"/>
      <c r="D42" s="16"/>
      <c r="E42" s="16"/>
      <c r="F42" s="16"/>
      <c r="G42" s="16"/>
      <c r="H42" s="16"/>
      <c r="I42" s="48"/>
    </row>
    <row r="43" spans="2:9" ht="45" customHeight="1" x14ac:dyDescent="0.3">
      <c r="B43" s="58" t="s">
        <v>47</v>
      </c>
      <c r="C43" s="130"/>
      <c r="D43" s="130"/>
      <c r="E43" s="130"/>
      <c r="F43" s="130"/>
      <c r="G43" s="130"/>
      <c r="H43" s="130"/>
      <c r="I43" s="49">
        <f t="shared" ref="I43:I44" si="4">SUM(C43:H43)</f>
        <v>0</v>
      </c>
    </row>
    <row r="44" spans="2:9" ht="43.2" x14ac:dyDescent="0.3">
      <c r="B44" s="52" t="s">
        <v>48</v>
      </c>
      <c r="C44" s="130"/>
      <c r="D44" s="130"/>
      <c r="E44" s="130"/>
      <c r="F44" s="130"/>
      <c r="G44" s="130"/>
      <c r="H44" s="130"/>
      <c r="I44" s="49">
        <f t="shared" si="4"/>
        <v>0</v>
      </c>
    </row>
    <row r="45" spans="2:9" x14ac:dyDescent="0.3">
      <c r="B45" s="36" t="s">
        <v>54</v>
      </c>
      <c r="C45" s="37">
        <f>SUM(C43:C44)</f>
        <v>0</v>
      </c>
      <c r="D45" s="37">
        <f t="shared" ref="D45:H45" si="5">SUM(D43:D44)</f>
        <v>0</v>
      </c>
      <c r="E45" s="37">
        <f t="shared" si="5"/>
        <v>0</v>
      </c>
      <c r="F45" s="37">
        <f t="shared" si="5"/>
        <v>0</v>
      </c>
      <c r="G45" s="37">
        <f t="shared" si="5"/>
        <v>0</v>
      </c>
      <c r="H45" s="37">
        <f t="shared" si="5"/>
        <v>0</v>
      </c>
      <c r="I45" s="50">
        <f>SUM(C45:H45)</f>
        <v>0</v>
      </c>
    </row>
    <row r="46" spans="2:9" x14ac:dyDescent="0.3">
      <c r="B46" s="21" t="s">
        <v>53</v>
      </c>
      <c r="C46" s="22">
        <f>C45*D10</f>
        <v>0</v>
      </c>
      <c r="D46" s="22">
        <f>D45*D11</f>
        <v>0</v>
      </c>
      <c r="E46" s="22">
        <f>E45*D12</f>
        <v>0</v>
      </c>
      <c r="F46" s="22">
        <f>F45*D13</f>
        <v>0</v>
      </c>
      <c r="G46" s="22">
        <f>G45*D14</f>
        <v>0</v>
      </c>
      <c r="H46" s="22">
        <f>H45*D17</f>
        <v>0</v>
      </c>
      <c r="I46" s="44">
        <f>SUM(C46:H46)</f>
        <v>0</v>
      </c>
    </row>
    <row r="47" spans="2:9" x14ac:dyDescent="0.3">
      <c r="B47" s="43" t="s">
        <v>23</v>
      </c>
      <c r="C47" s="16"/>
      <c r="D47" s="16"/>
      <c r="E47" s="16"/>
      <c r="F47" s="16"/>
      <c r="G47" s="16"/>
      <c r="H47" s="16"/>
      <c r="I47" s="48"/>
    </row>
    <row r="48" spans="2:9" ht="43.2" x14ac:dyDescent="0.3">
      <c r="B48" s="52" t="s">
        <v>49</v>
      </c>
      <c r="C48" s="130"/>
      <c r="D48" s="130"/>
      <c r="E48" s="130"/>
      <c r="F48" s="130"/>
      <c r="G48" s="130"/>
      <c r="H48" s="130"/>
      <c r="I48" s="49">
        <f t="shared" ref="I48:I53" si="6">SUM(C48:H48)</f>
        <v>0</v>
      </c>
    </row>
    <row r="49" spans="2:9" ht="36" customHeight="1" x14ac:dyDescent="0.3">
      <c r="B49" s="58" t="s">
        <v>50</v>
      </c>
      <c r="C49" s="130"/>
      <c r="D49" s="130"/>
      <c r="E49" s="130"/>
      <c r="F49" s="130"/>
      <c r="G49" s="130"/>
      <c r="H49" s="130"/>
      <c r="I49" s="49">
        <f t="shared" si="6"/>
        <v>0</v>
      </c>
    </row>
    <row r="50" spans="2:9" ht="28.8" x14ac:dyDescent="0.3">
      <c r="B50" s="52" t="s">
        <v>51</v>
      </c>
      <c r="C50" s="130"/>
      <c r="D50" s="130"/>
      <c r="E50" s="130"/>
      <c r="F50" s="130"/>
      <c r="G50" s="130"/>
      <c r="H50" s="130"/>
      <c r="I50" s="49">
        <f t="shared" si="6"/>
        <v>0</v>
      </c>
    </row>
    <row r="51" spans="2:9" ht="28.8" x14ac:dyDescent="0.3">
      <c r="B51" s="52" t="s">
        <v>43</v>
      </c>
      <c r="C51" s="130"/>
      <c r="D51" s="130"/>
      <c r="E51" s="130"/>
      <c r="F51" s="130"/>
      <c r="G51" s="130"/>
      <c r="H51" s="130"/>
      <c r="I51" s="49">
        <f t="shared" si="6"/>
        <v>0</v>
      </c>
    </row>
    <row r="52" spans="2:9" x14ac:dyDescent="0.3">
      <c r="B52" s="52" t="s">
        <v>44</v>
      </c>
      <c r="C52" s="130"/>
      <c r="D52" s="130"/>
      <c r="E52" s="130"/>
      <c r="F52" s="130"/>
      <c r="G52" s="130"/>
      <c r="H52" s="130"/>
      <c r="I52" s="49">
        <f t="shared" si="6"/>
        <v>0</v>
      </c>
    </row>
    <row r="53" spans="2:9" ht="28.8" x14ac:dyDescent="0.3">
      <c r="B53" s="52" t="s">
        <v>45</v>
      </c>
      <c r="C53" s="130"/>
      <c r="D53" s="130"/>
      <c r="E53" s="130"/>
      <c r="F53" s="130"/>
      <c r="G53" s="130"/>
      <c r="H53" s="130"/>
      <c r="I53" s="49">
        <f t="shared" si="6"/>
        <v>0</v>
      </c>
    </row>
    <row r="54" spans="2:9" x14ac:dyDescent="0.3">
      <c r="B54" s="36" t="s">
        <v>55</v>
      </c>
      <c r="C54" s="37">
        <f>SUM(C48:C53)</f>
        <v>0</v>
      </c>
      <c r="D54" s="37">
        <f t="shared" ref="D54:H54" si="7">SUM(D48:D53)</f>
        <v>0</v>
      </c>
      <c r="E54" s="37">
        <f t="shared" si="7"/>
        <v>0</v>
      </c>
      <c r="F54" s="37">
        <f t="shared" si="7"/>
        <v>0</v>
      </c>
      <c r="G54" s="37">
        <f t="shared" si="7"/>
        <v>0</v>
      </c>
      <c r="H54" s="37">
        <f t="shared" si="7"/>
        <v>0</v>
      </c>
      <c r="I54" s="50">
        <f>SUM(C54:H54)</f>
        <v>0</v>
      </c>
    </row>
    <row r="55" spans="2:9" x14ac:dyDescent="0.3">
      <c r="B55" s="21" t="s">
        <v>56</v>
      </c>
      <c r="C55" s="22">
        <f>C54*D10</f>
        <v>0</v>
      </c>
      <c r="D55" s="22">
        <f>D54*D11</f>
        <v>0</v>
      </c>
      <c r="E55" s="22">
        <f>E54*D12</f>
        <v>0</v>
      </c>
      <c r="F55" s="22">
        <f>F54*D13</f>
        <v>0</v>
      </c>
      <c r="G55" s="22">
        <f>G54*D14</f>
        <v>0</v>
      </c>
      <c r="H55" s="22">
        <f>H54*D17</f>
        <v>0</v>
      </c>
      <c r="I55" s="44">
        <f>SUM(C55:H55)</f>
        <v>0</v>
      </c>
    </row>
    <row r="56" spans="2:9" ht="28.8" x14ac:dyDescent="0.3">
      <c r="B56" s="43" t="s">
        <v>24</v>
      </c>
      <c r="C56" s="16"/>
      <c r="D56" s="16"/>
      <c r="E56" s="16"/>
      <c r="F56" s="16"/>
      <c r="G56" s="16"/>
      <c r="H56" s="16"/>
      <c r="I56" s="48"/>
    </row>
    <row r="57" spans="2:9" x14ac:dyDescent="0.3">
      <c r="B57" s="132"/>
      <c r="C57" s="130"/>
      <c r="D57" s="130"/>
      <c r="E57" s="130"/>
      <c r="F57" s="130"/>
      <c r="G57" s="130"/>
      <c r="H57" s="130"/>
      <c r="I57" s="49">
        <f t="shared" ref="I57:I61" si="8">SUM(C57:H57)</f>
        <v>0</v>
      </c>
    </row>
    <row r="58" spans="2:9" x14ac:dyDescent="0.3">
      <c r="B58" s="132"/>
      <c r="C58" s="130"/>
      <c r="D58" s="130"/>
      <c r="E58" s="130"/>
      <c r="F58" s="130"/>
      <c r="G58" s="130"/>
      <c r="H58" s="130"/>
      <c r="I58" s="49">
        <f t="shared" si="8"/>
        <v>0</v>
      </c>
    </row>
    <row r="59" spans="2:9" x14ac:dyDescent="0.3">
      <c r="B59" s="132"/>
      <c r="C59" s="130"/>
      <c r="D59" s="130"/>
      <c r="E59" s="130"/>
      <c r="F59" s="130"/>
      <c r="G59" s="130"/>
      <c r="H59" s="130"/>
      <c r="I59" s="49">
        <f t="shared" si="8"/>
        <v>0</v>
      </c>
    </row>
    <row r="60" spans="2:9" x14ac:dyDescent="0.3">
      <c r="B60" s="132"/>
      <c r="C60" s="130"/>
      <c r="D60" s="130"/>
      <c r="E60" s="130"/>
      <c r="F60" s="130"/>
      <c r="G60" s="130"/>
      <c r="H60" s="130"/>
      <c r="I60" s="49">
        <f t="shared" si="8"/>
        <v>0</v>
      </c>
    </row>
    <row r="61" spans="2:9" x14ac:dyDescent="0.3">
      <c r="B61" s="132"/>
      <c r="C61" s="130"/>
      <c r="D61" s="130"/>
      <c r="E61" s="130"/>
      <c r="F61" s="130"/>
      <c r="G61" s="130"/>
      <c r="H61" s="130"/>
      <c r="I61" s="49">
        <f t="shared" si="8"/>
        <v>0</v>
      </c>
    </row>
    <row r="62" spans="2:9" x14ac:dyDescent="0.3">
      <c r="B62" s="24" t="s">
        <v>57</v>
      </c>
      <c r="C62" s="37">
        <f>SUM(C57:C61)</f>
        <v>0</v>
      </c>
      <c r="D62" s="37">
        <f t="shared" ref="D62:H62" si="9">SUM(D57:D61)</f>
        <v>0</v>
      </c>
      <c r="E62" s="37">
        <f t="shared" si="9"/>
        <v>0</v>
      </c>
      <c r="F62" s="37">
        <f t="shared" si="9"/>
        <v>0</v>
      </c>
      <c r="G62" s="37">
        <f t="shared" si="9"/>
        <v>0</v>
      </c>
      <c r="H62" s="37">
        <f t="shared" si="9"/>
        <v>0</v>
      </c>
      <c r="I62" s="50">
        <f>SUM(C62:H62)</f>
        <v>0</v>
      </c>
    </row>
    <row r="63" spans="2:9" ht="15" thickBot="1" x14ac:dyDescent="0.35">
      <c r="B63" s="39" t="s">
        <v>58</v>
      </c>
      <c r="C63" s="22">
        <f>C62*D10</f>
        <v>0</v>
      </c>
      <c r="D63" s="22">
        <f>D62*D11</f>
        <v>0</v>
      </c>
      <c r="E63" s="22">
        <f>E62*D12</f>
        <v>0</v>
      </c>
      <c r="F63" s="22">
        <f>F62*D13</f>
        <v>0</v>
      </c>
      <c r="G63" s="22">
        <f>G62*D14</f>
        <v>0</v>
      </c>
      <c r="H63" s="22">
        <f>H62*D17</f>
        <v>0</v>
      </c>
      <c r="I63" s="44">
        <f>SUM(C63:H63)</f>
        <v>0</v>
      </c>
    </row>
    <row r="64" spans="2:9" ht="15" thickBot="1" x14ac:dyDescent="0.35">
      <c r="B64" s="40" t="s">
        <v>59</v>
      </c>
      <c r="C64" s="34"/>
      <c r="D64" s="34"/>
      <c r="E64" s="34"/>
      <c r="F64" s="34"/>
      <c r="G64" s="34"/>
      <c r="H64" s="34"/>
      <c r="I64" s="51">
        <f>I35+I41+I63+I46+I55</f>
        <v>0</v>
      </c>
    </row>
    <row r="65" spans="2:9" ht="15" thickBot="1" x14ac:dyDescent="0.35">
      <c r="B65" s="40" t="s">
        <v>77</v>
      </c>
      <c r="C65" s="34"/>
      <c r="D65" s="34"/>
      <c r="E65" s="34"/>
      <c r="F65" s="34"/>
      <c r="G65" s="34"/>
      <c r="H65" s="34"/>
      <c r="I65" s="131"/>
    </row>
    <row r="66" spans="2:9" ht="15" thickBot="1" x14ac:dyDescent="0.35">
      <c r="B66" s="40" t="s">
        <v>78</v>
      </c>
      <c r="C66" s="34"/>
      <c r="D66" s="34"/>
      <c r="E66" s="34"/>
      <c r="F66" s="34"/>
      <c r="G66" s="34"/>
      <c r="H66" s="34"/>
      <c r="I66" s="63">
        <f>I64*I65</f>
        <v>0</v>
      </c>
    </row>
    <row r="67" spans="2:9" ht="15" thickBot="1" x14ac:dyDescent="0.35">
      <c r="B67" s="40" t="s">
        <v>60</v>
      </c>
      <c r="C67" s="34"/>
      <c r="D67" s="34"/>
      <c r="E67" s="34"/>
      <c r="F67" s="34"/>
      <c r="G67" s="34"/>
      <c r="H67" s="34"/>
      <c r="I67" s="51">
        <f>I64+I66</f>
        <v>0</v>
      </c>
    </row>
    <row r="68" spans="2:9" x14ac:dyDescent="0.3">
      <c r="F68" s="26"/>
    </row>
    <row r="69" spans="2:9" x14ac:dyDescent="0.3">
      <c r="F69" s="26"/>
    </row>
    <row r="70" spans="2:9" x14ac:dyDescent="0.3">
      <c r="G70" s="26"/>
    </row>
  </sheetData>
  <sheetProtection algorithmName="SHA-512" hashValue="4U3Ri4ds7gsnUK5KTJwp7vB0unwkjebzqpssRFV7PQ2WUILUFS1yDVgeZSCX525gn+zhVPcHZV6YN/VbArAk0g==" saltValue="HvH7u2VEUfKDJAwcQ6+JEw==" spinCount="100000" sheet="1" objects="1" scenarios="1"/>
  <mergeCells count="1">
    <mergeCell ref="C8:D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2E649-0D60-4EA2-9DF8-2062F908B936}">
  <dimension ref="B2:I71"/>
  <sheetViews>
    <sheetView zoomScale="70" zoomScaleNormal="70" workbookViewId="0">
      <selection activeCell="D17" activeCellId="7" sqref="B58:H62 I66 C48:H54 C43:H44 C37:H39 C31:H33 D10:D14 D17"/>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5" customWidth="1"/>
  </cols>
  <sheetData>
    <row r="2" spans="2:8" ht="21" x14ac:dyDescent="0.4">
      <c r="B2" s="41" t="s">
        <v>72</v>
      </c>
      <c r="C2" s="42"/>
      <c r="D2" s="65"/>
      <c r="E2" s="42"/>
    </row>
    <row r="3" spans="2:8" ht="15" thickBot="1" x14ac:dyDescent="0.35"/>
    <row r="4" spans="2:8" ht="15" thickBot="1" x14ac:dyDescent="0.35">
      <c r="B4" s="33" t="s">
        <v>13</v>
      </c>
      <c r="C4" s="34"/>
      <c r="D4" s="34"/>
      <c r="E4" s="34"/>
      <c r="F4" s="34"/>
      <c r="G4" s="34"/>
      <c r="H4" s="35"/>
    </row>
    <row r="6" spans="2:8" x14ac:dyDescent="0.3">
      <c r="C6" s="25"/>
      <c r="D6" t="s">
        <v>9</v>
      </c>
    </row>
    <row r="7" spans="2:8" ht="15" thickBot="1" x14ac:dyDescent="0.35"/>
    <row r="8" spans="2:8" ht="15" thickBot="1" x14ac:dyDescent="0.35">
      <c r="B8" s="1"/>
      <c r="C8" s="66" t="s">
        <v>10</v>
      </c>
      <c r="D8" s="67"/>
      <c r="E8" s="2"/>
      <c r="F8" s="2"/>
    </row>
    <row r="9" spans="2:8" ht="31.5" customHeight="1" thickBot="1" x14ac:dyDescent="0.35">
      <c r="B9" s="3" t="s">
        <v>0</v>
      </c>
      <c r="C9" s="29"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8" t="s">
        <v>1</v>
      </c>
      <c r="D16" s="15" t="s">
        <v>5</v>
      </c>
    </row>
    <row r="17" spans="2:9" ht="15" thickBot="1" x14ac:dyDescent="0.35">
      <c r="B17" s="14" t="s">
        <v>6</v>
      </c>
      <c r="C17" s="27">
        <v>220</v>
      </c>
      <c r="D17" s="133"/>
    </row>
    <row r="19" spans="2:9" x14ac:dyDescent="0.3">
      <c r="C19" s="26" t="s">
        <v>14</v>
      </c>
    </row>
    <row r="20" spans="2:9" x14ac:dyDescent="0.3">
      <c r="C20" s="26" t="s">
        <v>11</v>
      </c>
    </row>
    <row r="21" spans="2:9" ht="15" thickBot="1" x14ac:dyDescent="0.35">
      <c r="B21" s="31"/>
      <c r="C21" s="32"/>
      <c r="D21" s="31"/>
      <c r="E21" s="31"/>
      <c r="F21" s="31"/>
      <c r="G21" s="31"/>
      <c r="H21" s="31"/>
      <c r="I21" s="46"/>
    </row>
    <row r="23" spans="2:9" x14ac:dyDescent="0.3">
      <c r="C23" s="18"/>
      <c r="D23" t="s">
        <v>21</v>
      </c>
    </row>
    <row r="24" spans="2:9" x14ac:dyDescent="0.3">
      <c r="D24" t="s">
        <v>12</v>
      </c>
    </row>
    <row r="26" spans="2:9" x14ac:dyDescent="0.3">
      <c r="C26" s="30"/>
      <c r="D26" t="s">
        <v>19</v>
      </c>
    </row>
    <row r="29" spans="2:9" ht="47.25" customHeight="1" x14ac:dyDescent="0.3">
      <c r="B29" s="20" t="s">
        <v>18</v>
      </c>
      <c r="C29" s="19" t="s">
        <v>3</v>
      </c>
      <c r="D29" s="19" t="s">
        <v>15</v>
      </c>
      <c r="E29" s="19" t="s">
        <v>16</v>
      </c>
      <c r="F29" s="19" t="s">
        <v>17</v>
      </c>
      <c r="G29" s="19" t="s">
        <v>7</v>
      </c>
      <c r="H29" s="19" t="s">
        <v>6</v>
      </c>
      <c r="I29" s="47" t="s">
        <v>8</v>
      </c>
    </row>
    <row r="30" spans="2:9" x14ac:dyDescent="0.3">
      <c r="B30" s="17" t="s">
        <v>27</v>
      </c>
      <c r="C30" s="16"/>
      <c r="D30" s="16"/>
      <c r="E30" s="16"/>
      <c r="F30" s="16"/>
      <c r="G30" s="16"/>
      <c r="H30" s="16"/>
      <c r="I30" s="48"/>
    </row>
    <row r="31" spans="2:9" ht="28.8" x14ac:dyDescent="0.3">
      <c r="B31" s="52" t="s">
        <v>42</v>
      </c>
      <c r="C31" s="130"/>
      <c r="D31" s="130"/>
      <c r="E31" s="130"/>
      <c r="F31" s="130"/>
      <c r="G31" s="130"/>
      <c r="H31" s="130"/>
      <c r="I31" s="49">
        <f>SUM(C31:H31)</f>
        <v>0</v>
      </c>
    </row>
    <row r="32" spans="2:9" ht="43.2" x14ac:dyDescent="0.3">
      <c r="B32" s="52" t="s">
        <v>41</v>
      </c>
      <c r="C32" s="130"/>
      <c r="D32" s="130"/>
      <c r="E32" s="130"/>
      <c r="F32" s="130"/>
      <c r="G32" s="130"/>
      <c r="H32" s="130"/>
      <c r="I32" s="49">
        <f t="shared" ref="I32:I34" si="0">SUM(C32:H32)</f>
        <v>0</v>
      </c>
    </row>
    <row r="33" spans="2:9" ht="28.8" x14ac:dyDescent="0.3">
      <c r="B33" s="52" t="s">
        <v>40</v>
      </c>
      <c r="C33" s="130"/>
      <c r="D33" s="130"/>
      <c r="E33" s="130"/>
      <c r="F33" s="130"/>
      <c r="G33" s="130"/>
      <c r="H33" s="130"/>
      <c r="I33" s="49">
        <f t="shared" si="0"/>
        <v>0</v>
      </c>
    </row>
    <row r="34" spans="2:9" x14ac:dyDescent="0.3">
      <c r="B34" s="36" t="s">
        <v>28</v>
      </c>
      <c r="C34" s="37">
        <f t="shared" ref="C34:H34" si="1">SUM(C31:C33)</f>
        <v>0</v>
      </c>
      <c r="D34" s="37">
        <f t="shared" si="1"/>
        <v>0</v>
      </c>
      <c r="E34" s="37">
        <f t="shared" si="1"/>
        <v>0</v>
      </c>
      <c r="F34" s="37">
        <f t="shared" si="1"/>
        <v>0</v>
      </c>
      <c r="G34" s="37">
        <f t="shared" si="1"/>
        <v>0</v>
      </c>
      <c r="H34" s="38">
        <f t="shared" si="1"/>
        <v>0</v>
      </c>
      <c r="I34" s="50">
        <f t="shared" si="0"/>
        <v>0</v>
      </c>
    </row>
    <row r="35" spans="2:9" x14ac:dyDescent="0.3">
      <c r="B35" s="21" t="s">
        <v>29</v>
      </c>
      <c r="C35" s="22">
        <f>C34*$D10</f>
        <v>0</v>
      </c>
      <c r="D35" s="22">
        <f>D34*D11</f>
        <v>0</v>
      </c>
      <c r="E35" s="22">
        <f>E34*D12</f>
        <v>0</v>
      </c>
      <c r="F35" s="22">
        <f>F34*D13</f>
        <v>0</v>
      </c>
      <c r="G35" s="22">
        <f>G34*D14</f>
        <v>0</v>
      </c>
      <c r="H35" s="23">
        <f>H34*D17</f>
        <v>0</v>
      </c>
      <c r="I35" s="44">
        <f>SUM(C35:H35)</f>
        <v>0</v>
      </c>
    </row>
    <row r="36" spans="2:9" ht="28.8" x14ac:dyDescent="0.3">
      <c r="B36" s="43" t="s">
        <v>73</v>
      </c>
      <c r="C36" s="16"/>
      <c r="D36" s="16"/>
      <c r="E36" s="16"/>
      <c r="F36" s="16"/>
      <c r="G36" s="16"/>
      <c r="H36" s="16"/>
      <c r="I36" s="48"/>
    </row>
    <row r="37" spans="2:9" ht="34.200000000000003" customHeight="1" x14ac:dyDescent="0.3">
      <c r="B37" s="58" t="s">
        <v>30</v>
      </c>
      <c r="C37" s="130"/>
      <c r="D37" s="130"/>
      <c r="E37" s="130"/>
      <c r="F37" s="130"/>
      <c r="G37" s="130"/>
      <c r="H37" s="130"/>
      <c r="I37" s="49">
        <f t="shared" ref="I37:I39" si="2">SUM(C37:H37)</f>
        <v>0</v>
      </c>
    </row>
    <row r="38" spans="2:9" ht="43.2" x14ac:dyDescent="0.3">
      <c r="B38" s="52" t="s">
        <v>39</v>
      </c>
      <c r="C38" s="130"/>
      <c r="D38" s="130"/>
      <c r="E38" s="130"/>
      <c r="F38" s="130"/>
      <c r="G38" s="130"/>
      <c r="H38" s="130"/>
      <c r="I38" s="49">
        <f t="shared" si="2"/>
        <v>0</v>
      </c>
    </row>
    <row r="39" spans="2:9" ht="28.8" x14ac:dyDescent="0.3">
      <c r="B39" s="52" t="s">
        <v>38</v>
      </c>
      <c r="C39" s="130"/>
      <c r="D39" s="130"/>
      <c r="E39" s="130"/>
      <c r="F39" s="130"/>
      <c r="G39" s="130"/>
      <c r="H39" s="130"/>
      <c r="I39" s="49">
        <f t="shared" si="2"/>
        <v>0</v>
      </c>
    </row>
    <row r="40" spans="2:9" x14ac:dyDescent="0.3">
      <c r="B40" s="36" t="s">
        <v>52</v>
      </c>
      <c r="C40" s="37">
        <f t="shared" ref="C40:H40" si="3">SUM(C37:C39)</f>
        <v>0</v>
      </c>
      <c r="D40" s="37">
        <f t="shared" si="3"/>
        <v>0</v>
      </c>
      <c r="E40" s="37">
        <f t="shared" si="3"/>
        <v>0</v>
      </c>
      <c r="F40" s="37">
        <f t="shared" si="3"/>
        <v>0</v>
      </c>
      <c r="G40" s="37">
        <f t="shared" si="3"/>
        <v>0</v>
      </c>
      <c r="H40" s="38">
        <f t="shared" si="3"/>
        <v>0</v>
      </c>
      <c r="I40" s="50">
        <f>SUM(C40:H40)</f>
        <v>0</v>
      </c>
    </row>
    <row r="41" spans="2:9" x14ac:dyDescent="0.3">
      <c r="B41" s="21" t="s">
        <v>53</v>
      </c>
      <c r="C41" s="22">
        <f>C40*D10</f>
        <v>0</v>
      </c>
      <c r="D41" s="22">
        <f>D40*D11</f>
        <v>0</v>
      </c>
      <c r="E41" s="22">
        <f>E40*D12</f>
        <v>0</v>
      </c>
      <c r="F41" s="22">
        <f>F40*D13</f>
        <v>0</v>
      </c>
      <c r="G41" s="22">
        <f>G40*D14</f>
        <v>0</v>
      </c>
      <c r="H41" s="23">
        <f>H40*D17</f>
        <v>0</v>
      </c>
      <c r="I41" s="44">
        <f>SUM(C41:H41)</f>
        <v>0</v>
      </c>
    </row>
    <row r="42" spans="2:9" ht="28.8" x14ac:dyDescent="0.3">
      <c r="B42" s="43" t="s">
        <v>75</v>
      </c>
      <c r="C42" s="16"/>
      <c r="D42" s="16"/>
      <c r="E42" s="16"/>
      <c r="F42" s="16"/>
      <c r="G42" s="16"/>
      <c r="H42" s="16"/>
      <c r="I42" s="48"/>
    </row>
    <row r="43" spans="2:9" ht="45" customHeight="1" x14ac:dyDescent="0.3">
      <c r="B43" s="58" t="s">
        <v>47</v>
      </c>
      <c r="C43" s="130"/>
      <c r="D43" s="130"/>
      <c r="E43" s="130"/>
      <c r="F43" s="130"/>
      <c r="G43" s="130"/>
      <c r="H43" s="130"/>
      <c r="I43" s="49">
        <f t="shared" ref="I43:I44" si="4">SUM(C43:H43)</f>
        <v>0</v>
      </c>
    </row>
    <row r="44" spans="2:9" ht="43.2" x14ac:dyDescent="0.3">
      <c r="B44" s="52" t="s">
        <v>48</v>
      </c>
      <c r="C44" s="130"/>
      <c r="D44" s="130"/>
      <c r="E44" s="130"/>
      <c r="F44" s="130"/>
      <c r="G44" s="130"/>
      <c r="H44" s="130"/>
      <c r="I44" s="49">
        <f t="shared" si="4"/>
        <v>0</v>
      </c>
    </row>
    <row r="45" spans="2:9" x14ac:dyDescent="0.3">
      <c r="B45" s="36" t="s">
        <v>54</v>
      </c>
      <c r="C45" s="37">
        <f>SUM(C43:C44)</f>
        <v>0</v>
      </c>
      <c r="D45" s="37">
        <f t="shared" ref="D45:H45" si="5">SUM(D43:D44)</f>
        <v>0</v>
      </c>
      <c r="E45" s="37">
        <f t="shared" si="5"/>
        <v>0</v>
      </c>
      <c r="F45" s="37">
        <f t="shared" si="5"/>
        <v>0</v>
      </c>
      <c r="G45" s="37">
        <f t="shared" si="5"/>
        <v>0</v>
      </c>
      <c r="H45" s="37">
        <f t="shared" si="5"/>
        <v>0</v>
      </c>
      <c r="I45" s="50">
        <f>SUM(C45:H45)</f>
        <v>0</v>
      </c>
    </row>
    <row r="46" spans="2:9" x14ac:dyDescent="0.3">
      <c r="B46" s="21" t="s">
        <v>53</v>
      </c>
      <c r="C46" s="22">
        <f>C45*D10</f>
        <v>0</v>
      </c>
      <c r="D46" s="22">
        <f>D45*D11</f>
        <v>0</v>
      </c>
      <c r="E46" s="22">
        <f>E45*D12</f>
        <v>0</v>
      </c>
      <c r="F46" s="22">
        <f>F45*D13</f>
        <v>0</v>
      </c>
      <c r="G46" s="22">
        <f>G45*D14</f>
        <v>0</v>
      </c>
      <c r="H46" s="22">
        <f>H45*D17</f>
        <v>0</v>
      </c>
      <c r="I46" s="44">
        <f>SUM(C46:H46)</f>
        <v>0</v>
      </c>
    </row>
    <row r="47" spans="2:9" x14ac:dyDescent="0.3">
      <c r="B47" s="43" t="s">
        <v>23</v>
      </c>
      <c r="C47" s="16"/>
      <c r="D47" s="16"/>
      <c r="E47" s="16"/>
      <c r="F47" s="16"/>
      <c r="G47" s="16"/>
      <c r="H47" s="16"/>
      <c r="I47" s="48"/>
    </row>
    <row r="48" spans="2:9" ht="43.2" x14ac:dyDescent="0.3">
      <c r="B48" s="52" t="s">
        <v>49</v>
      </c>
      <c r="C48" s="130"/>
      <c r="D48" s="130"/>
      <c r="E48" s="130"/>
      <c r="F48" s="130"/>
      <c r="G48" s="130"/>
      <c r="H48" s="130"/>
      <c r="I48" s="49">
        <f t="shared" ref="I48:I54" si="6">SUM(C48:H48)</f>
        <v>0</v>
      </c>
    </row>
    <row r="49" spans="2:9" ht="36" customHeight="1" x14ac:dyDescent="0.3">
      <c r="B49" s="58" t="s">
        <v>50</v>
      </c>
      <c r="C49" s="130"/>
      <c r="D49" s="130"/>
      <c r="E49" s="130"/>
      <c r="F49" s="130"/>
      <c r="G49" s="130"/>
      <c r="H49" s="130"/>
      <c r="I49" s="49">
        <f t="shared" si="6"/>
        <v>0</v>
      </c>
    </row>
    <row r="50" spans="2:9" ht="28.8" x14ac:dyDescent="0.3">
      <c r="B50" s="52" t="s">
        <v>51</v>
      </c>
      <c r="C50" s="130"/>
      <c r="D50" s="130"/>
      <c r="E50" s="130"/>
      <c r="F50" s="130"/>
      <c r="G50" s="130"/>
      <c r="H50" s="130"/>
      <c r="I50" s="49">
        <f t="shared" si="6"/>
        <v>0</v>
      </c>
    </row>
    <row r="51" spans="2:9" ht="28.8" x14ac:dyDescent="0.3">
      <c r="B51" s="52" t="s">
        <v>46</v>
      </c>
      <c r="C51" s="130"/>
      <c r="D51" s="130"/>
      <c r="E51" s="130"/>
      <c r="F51" s="130"/>
      <c r="G51" s="130"/>
      <c r="H51" s="130"/>
      <c r="I51" s="49">
        <f t="shared" si="6"/>
        <v>0</v>
      </c>
    </row>
    <row r="52" spans="2:9" ht="28.8" x14ac:dyDescent="0.3">
      <c r="B52" s="52" t="s">
        <v>43</v>
      </c>
      <c r="C52" s="130"/>
      <c r="D52" s="130"/>
      <c r="E52" s="130"/>
      <c r="F52" s="130"/>
      <c r="G52" s="130"/>
      <c r="H52" s="130"/>
      <c r="I52" s="49">
        <f t="shared" si="6"/>
        <v>0</v>
      </c>
    </row>
    <row r="53" spans="2:9" x14ac:dyDescent="0.3">
      <c r="B53" s="52" t="s">
        <v>44</v>
      </c>
      <c r="C53" s="130"/>
      <c r="D53" s="130"/>
      <c r="E53" s="130"/>
      <c r="F53" s="130"/>
      <c r="G53" s="130"/>
      <c r="H53" s="130"/>
      <c r="I53" s="49">
        <f t="shared" si="6"/>
        <v>0</v>
      </c>
    </row>
    <row r="54" spans="2:9" ht="28.8" x14ac:dyDescent="0.3">
      <c r="B54" s="52" t="s">
        <v>45</v>
      </c>
      <c r="C54" s="130"/>
      <c r="D54" s="130"/>
      <c r="E54" s="130"/>
      <c r="F54" s="130"/>
      <c r="G54" s="130"/>
      <c r="H54" s="130"/>
      <c r="I54" s="49">
        <f t="shared" si="6"/>
        <v>0</v>
      </c>
    </row>
    <row r="55" spans="2:9" x14ac:dyDescent="0.3">
      <c r="B55" s="36" t="s">
        <v>55</v>
      </c>
      <c r="C55" s="37">
        <f>SUM(C48:C54)</f>
        <v>0</v>
      </c>
      <c r="D55" s="37">
        <f t="shared" ref="D55:H55" si="7">SUM(D48:D54)</f>
        <v>0</v>
      </c>
      <c r="E55" s="37">
        <f t="shared" si="7"/>
        <v>0</v>
      </c>
      <c r="F55" s="37">
        <f t="shared" si="7"/>
        <v>0</v>
      </c>
      <c r="G55" s="37">
        <f t="shared" si="7"/>
        <v>0</v>
      </c>
      <c r="H55" s="37">
        <f t="shared" si="7"/>
        <v>0</v>
      </c>
      <c r="I55" s="50">
        <f>SUM(C55:H55)</f>
        <v>0</v>
      </c>
    </row>
    <row r="56" spans="2:9" x14ac:dyDescent="0.3">
      <c r="B56" s="21" t="s">
        <v>56</v>
      </c>
      <c r="C56" s="22">
        <f>C55*D10</f>
        <v>0</v>
      </c>
      <c r="D56" s="22">
        <f>D55*D11</f>
        <v>0</v>
      </c>
      <c r="E56" s="22">
        <f>E55*D12</f>
        <v>0</v>
      </c>
      <c r="F56" s="22">
        <f>F55*D13</f>
        <v>0</v>
      </c>
      <c r="G56" s="22">
        <f>G55*D14</f>
        <v>0</v>
      </c>
      <c r="H56" s="22">
        <f>H55*D17</f>
        <v>0</v>
      </c>
      <c r="I56" s="44">
        <f>SUM(C56:H56)</f>
        <v>0</v>
      </c>
    </row>
    <row r="57" spans="2:9" ht="28.8" x14ac:dyDescent="0.3">
      <c r="B57" s="43" t="s">
        <v>24</v>
      </c>
      <c r="C57" s="16"/>
      <c r="D57" s="16"/>
      <c r="E57" s="16"/>
      <c r="F57" s="16"/>
      <c r="G57" s="16"/>
      <c r="H57" s="16"/>
      <c r="I57" s="48"/>
    </row>
    <row r="58" spans="2:9" x14ac:dyDescent="0.3">
      <c r="B58" s="132"/>
      <c r="C58" s="130"/>
      <c r="D58" s="130"/>
      <c r="E58" s="130"/>
      <c r="F58" s="130"/>
      <c r="G58" s="130"/>
      <c r="H58" s="130"/>
      <c r="I58" s="49">
        <f t="shared" ref="I58:I62" si="8">SUM(C58:H58)</f>
        <v>0</v>
      </c>
    </row>
    <row r="59" spans="2:9" x14ac:dyDescent="0.3">
      <c r="B59" s="132"/>
      <c r="C59" s="130"/>
      <c r="D59" s="130"/>
      <c r="E59" s="130"/>
      <c r="F59" s="130"/>
      <c r="G59" s="130"/>
      <c r="H59" s="130"/>
      <c r="I59" s="49">
        <f t="shared" si="8"/>
        <v>0</v>
      </c>
    </row>
    <row r="60" spans="2:9" x14ac:dyDescent="0.3">
      <c r="B60" s="132"/>
      <c r="C60" s="130"/>
      <c r="D60" s="130"/>
      <c r="E60" s="130"/>
      <c r="F60" s="130"/>
      <c r="G60" s="130"/>
      <c r="H60" s="130"/>
      <c r="I60" s="49">
        <f t="shared" si="8"/>
        <v>0</v>
      </c>
    </row>
    <row r="61" spans="2:9" x14ac:dyDescent="0.3">
      <c r="B61" s="132"/>
      <c r="C61" s="130"/>
      <c r="D61" s="130"/>
      <c r="E61" s="130"/>
      <c r="F61" s="130"/>
      <c r="G61" s="130"/>
      <c r="H61" s="130"/>
      <c r="I61" s="49">
        <f t="shared" si="8"/>
        <v>0</v>
      </c>
    </row>
    <row r="62" spans="2:9" x14ac:dyDescent="0.3">
      <c r="B62" s="132"/>
      <c r="C62" s="130"/>
      <c r="D62" s="130"/>
      <c r="E62" s="130"/>
      <c r="F62" s="130"/>
      <c r="G62" s="130"/>
      <c r="H62" s="130"/>
      <c r="I62" s="49">
        <f t="shared" si="8"/>
        <v>0</v>
      </c>
    </row>
    <row r="63" spans="2:9" x14ac:dyDescent="0.3">
      <c r="B63" s="24" t="s">
        <v>57</v>
      </c>
      <c r="C63" s="37">
        <f>SUM(C58:C62)</f>
        <v>0</v>
      </c>
      <c r="D63" s="37">
        <f t="shared" ref="D63:H63" si="9">SUM(D58:D62)</f>
        <v>0</v>
      </c>
      <c r="E63" s="37">
        <f t="shared" si="9"/>
        <v>0</v>
      </c>
      <c r="F63" s="37">
        <f t="shared" si="9"/>
        <v>0</v>
      </c>
      <c r="G63" s="37">
        <f t="shared" si="9"/>
        <v>0</v>
      </c>
      <c r="H63" s="37">
        <f t="shared" si="9"/>
        <v>0</v>
      </c>
      <c r="I63" s="50">
        <f>SUM(C63:H63)</f>
        <v>0</v>
      </c>
    </row>
    <row r="64" spans="2:9" ht="15" thickBot="1" x14ac:dyDescent="0.35">
      <c r="B64" s="39" t="s">
        <v>58</v>
      </c>
      <c r="C64" s="22">
        <f>C63*D10</f>
        <v>0</v>
      </c>
      <c r="D64" s="22">
        <f>D63*D11</f>
        <v>0</v>
      </c>
      <c r="E64" s="22">
        <f>E63*D12</f>
        <v>0</v>
      </c>
      <c r="F64" s="22">
        <f>F63*D13</f>
        <v>0</v>
      </c>
      <c r="G64" s="22">
        <f>G63*D14</f>
        <v>0</v>
      </c>
      <c r="H64" s="22">
        <f>H63*D17</f>
        <v>0</v>
      </c>
      <c r="I64" s="44">
        <f>SUM(C64:H64)</f>
        <v>0</v>
      </c>
    </row>
    <row r="65" spans="2:9" ht="15" thickBot="1" x14ac:dyDescent="0.35">
      <c r="B65" s="40" t="s">
        <v>62</v>
      </c>
      <c r="C65" s="34"/>
      <c r="D65" s="34"/>
      <c r="E65" s="34"/>
      <c r="F65" s="34"/>
      <c r="G65" s="34"/>
      <c r="H65" s="34"/>
      <c r="I65" s="51">
        <f>I35+I41+I64+I46+I56</f>
        <v>0</v>
      </c>
    </row>
    <row r="66" spans="2:9" ht="15" thickBot="1" x14ac:dyDescent="0.35">
      <c r="B66" s="40" t="s">
        <v>77</v>
      </c>
      <c r="C66" s="34"/>
      <c r="D66" s="34"/>
      <c r="E66" s="34"/>
      <c r="F66" s="34"/>
      <c r="G66" s="34"/>
      <c r="H66" s="34"/>
      <c r="I66" s="131"/>
    </row>
    <row r="67" spans="2:9" ht="15" thickBot="1" x14ac:dyDescent="0.35">
      <c r="B67" s="40" t="s">
        <v>78</v>
      </c>
      <c r="C67" s="34"/>
      <c r="D67" s="34"/>
      <c r="E67" s="34"/>
      <c r="F67" s="34"/>
      <c r="G67" s="34"/>
      <c r="H67" s="34"/>
      <c r="I67" s="63">
        <f>I65*I66</f>
        <v>0</v>
      </c>
    </row>
    <row r="68" spans="2:9" ht="15" thickBot="1" x14ac:dyDescent="0.35">
      <c r="B68" s="40" t="s">
        <v>61</v>
      </c>
      <c r="C68" s="34"/>
      <c r="D68" s="34"/>
      <c r="E68" s="34"/>
      <c r="F68" s="34"/>
      <c r="G68" s="34"/>
      <c r="H68" s="34"/>
      <c r="I68" s="51">
        <f>I65+I67</f>
        <v>0</v>
      </c>
    </row>
    <row r="69" spans="2:9" x14ac:dyDescent="0.3">
      <c r="F69" s="26"/>
    </row>
    <row r="70" spans="2:9" x14ac:dyDescent="0.3">
      <c r="F70" s="26"/>
    </row>
    <row r="71" spans="2:9" x14ac:dyDescent="0.3">
      <c r="G71" s="26"/>
    </row>
  </sheetData>
  <sheetProtection algorithmName="SHA-512" hashValue="pUzXE4vNX7uWask2Vw2kuhTKEQTumcCyfgWEg5TK0il5HFkHKxNuIUl/xJMdR9XWCZsXIvt8zUbN407XPtzZ4Q==" saltValue="Fke8SpG4F2hFvjGcatT3Uw==" spinCount="100000" sheet="1" objects="1" scenarios="1"/>
  <mergeCells count="1">
    <mergeCell ref="C8:D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7AC3B-7705-49FB-BB1D-AD0444014431}">
  <dimension ref="B2:I70"/>
  <sheetViews>
    <sheetView zoomScale="80" zoomScaleNormal="80" workbookViewId="0">
      <selection activeCell="D17" sqref="D17"/>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5" customWidth="1"/>
  </cols>
  <sheetData>
    <row r="2" spans="2:8" ht="21" x14ac:dyDescent="0.4">
      <c r="B2" s="41" t="s">
        <v>72</v>
      </c>
      <c r="C2" s="42"/>
      <c r="D2" s="65"/>
      <c r="E2" s="42"/>
    </row>
    <row r="3" spans="2:8" ht="15" thickBot="1" x14ac:dyDescent="0.35"/>
    <row r="4" spans="2:8" ht="15" thickBot="1" x14ac:dyDescent="0.35">
      <c r="B4" s="33" t="s">
        <v>13</v>
      </c>
      <c r="C4" s="34"/>
      <c r="D4" s="34"/>
      <c r="E4" s="34"/>
      <c r="F4" s="34"/>
      <c r="G4" s="34"/>
      <c r="H4" s="35"/>
    </row>
    <row r="6" spans="2:8" x14ac:dyDescent="0.3">
      <c r="C6" s="25"/>
      <c r="D6" t="s">
        <v>9</v>
      </c>
    </row>
    <row r="7" spans="2:8" ht="15" thickBot="1" x14ac:dyDescent="0.35"/>
    <row r="8" spans="2:8" ht="15" thickBot="1" x14ac:dyDescent="0.35">
      <c r="B8" s="1"/>
      <c r="C8" s="66" t="s">
        <v>10</v>
      </c>
      <c r="D8" s="67"/>
      <c r="E8" s="2"/>
      <c r="F8" s="2"/>
    </row>
    <row r="9" spans="2:8" ht="31.5" customHeight="1" thickBot="1" x14ac:dyDescent="0.35">
      <c r="B9" s="3" t="s">
        <v>0</v>
      </c>
      <c r="C9" s="29"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8" t="s">
        <v>1</v>
      </c>
      <c r="D16" s="15" t="s">
        <v>5</v>
      </c>
    </row>
    <row r="17" spans="2:9" ht="15" thickBot="1" x14ac:dyDescent="0.35">
      <c r="B17" s="14" t="s">
        <v>6</v>
      </c>
      <c r="C17" s="27">
        <v>220</v>
      </c>
      <c r="D17" s="133"/>
    </row>
    <row r="19" spans="2:9" x14ac:dyDescent="0.3">
      <c r="C19" s="26" t="s">
        <v>14</v>
      </c>
    </row>
    <row r="20" spans="2:9" x14ac:dyDescent="0.3">
      <c r="C20" s="26" t="s">
        <v>11</v>
      </c>
    </row>
    <row r="21" spans="2:9" ht="15" thickBot="1" x14ac:dyDescent="0.35">
      <c r="B21" s="31"/>
      <c r="C21" s="32"/>
      <c r="D21" s="31"/>
      <c r="E21" s="31"/>
      <c r="F21" s="31"/>
      <c r="G21" s="31"/>
      <c r="H21" s="31"/>
      <c r="I21" s="46"/>
    </row>
    <row r="23" spans="2:9" x14ac:dyDescent="0.3">
      <c r="C23" s="18"/>
      <c r="D23" t="s">
        <v>21</v>
      </c>
    </row>
    <row r="24" spans="2:9" x14ac:dyDescent="0.3">
      <c r="D24" t="s">
        <v>12</v>
      </c>
    </row>
    <row r="26" spans="2:9" x14ac:dyDescent="0.3">
      <c r="C26" s="30"/>
      <c r="D26" t="s">
        <v>19</v>
      </c>
    </row>
    <row r="29" spans="2:9" ht="47.25" customHeight="1" x14ac:dyDescent="0.3">
      <c r="B29" s="20" t="s">
        <v>18</v>
      </c>
      <c r="C29" s="19" t="s">
        <v>3</v>
      </c>
      <c r="D29" s="19" t="s">
        <v>15</v>
      </c>
      <c r="E29" s="19" t="s">
        <v>16</v>
      </c>
      <c r="F29" s="19" t="s">
        <v>17</v>
      </c>
      <c r="G29" s="19" t="s">
        <v>7</v>
      </c>
      <c r="H29" s="19" t="s">
        <v>6</v>
      </c>
      <c r="I29" s="47" t="s">
        <v>8</v>
      </c>
    </row>
    <row r="30" spans="2:9" x14ac:dyDescent="0.3">
      <c r="B30" s="17" t="s">
        <v>27</v>
      </c>
      <c r="C30" s="16"/>
      <c r="D30" s="16"/>
      <c r="E30" s="16"/>
      <c r="F30" s="16"/>
      <c r="G30" s="16"/>
      <c r="H30" s="16"/>
      <c r="I30" s="48"/>
    </row>
    <row r="31" spans="2:9" ht="28.8" x14ac:dyDescent="0.3">
      <c r="B31" s="52" t="s">
        <v>42</v>
      </c>
      <c r="C31" s="130"/>
      <c r="D31" s="130"/>
      <c r="E31" s="130"/>
      <c r="F31" s="130"/>
      <c r="G31" s="130"/>
      <c r="H31" s="130"/>
      <c r="I31" s="49">
        <f>SUM(C31:H31)</f>
        <v>0</v>
      </c>
    </row>
    <row r="32" spans="2:9" ht="43.2" x14ac:dyDescent="0.3">
      <c r="B32" s="52" t="s">
        <v>41</v>
      </c>
      <c r="C32" s="130"/>
      <c r="D32" s="130"/>
      <c r="E32" s="130"/>
      <c r="F32" s="130"/>
      <c r="G32" s="130"/>
      <c r="H32" s="130"/>
      <c r="I32" s="49">
        <f t="shared" ref="I32:I34" si="0">SUM(C32:H32)</f>
        <v>0</v>
      </c>
    </row>
    <row r="33" spans="2:9" ht="28.8" x14ac:dyDescent="0.3">
      <c r="B33" s="52" t="s">
        <v>40</v>
      </c>
      <c r="C33" s="130"/>
      <c r="D33" s="130"/>
      <c r="E33" s="130"/>
      <c r="F33" s="130"/>
      <c r="G33" s="130"/>
      <c r="H33" s="130"/>
      <c r="I33" s="49">
        <f t="shared" si="0"/>
        <v>0</v>
      </c>
    </row>
    <row r="34" spans="2:9" x14ac:dyDescent="0.3">
      <c r="B34" s="36" t="s">
        <v>28</v>
      </c>
      <c r="C34" s="37">
        <f t="shared" ref="C34:H34" si="1">SUM(C31:C33)</f>
        <v>0</v>
      </c>
      <c r="D34" s="37">
        <f t="shared" si="1"/>
        <v>0</v>
      </c>
      <c r="E34" s="37">
        <f t="shared" si="1"/>
        <v>0</v>
      </c>
      <c r="F34" s="37">
        <f t="shared" si="1"/>
        <v>0</v>
      </c>
      <c r="G34" s="37">
        <f t="shared" si="1"/>
        <v>0</v>
      </c>
      <c r="H34" s="38">
        <f t="shared" si="1"/>
        <v>0</v>
      </c>
      <c r="I34" s="50">
        <f t="shared" si="0"/>
        <v>0</v>
      </c>
    </row>
    <row r="35" spans="2:9" x14ac:dyDescent="0.3">
      <c r="B35" s="21" t="s">
        <v>29</v>
      </c>
      <c r="C35" s="22">
        <f>C34*$D10</f>
        <v>0</v>
      </c>
      <c r="D35" s="22">
        <f>D34*D11</f>
        <v>0</v>
      </c>
      <c r="E35" s="22">
        <f>E34*D12</f>
        <v>0</v>
      </c>
      <c r="F35" s="22">
        <f>F34*D13</f>
        <v>0</v>
      </c>
      <c r="G35" s="22">
        <f>G34*D14</f>
        <v>0</v>
      </c>
      <c r="H35" s="23">
        <f>H34*D17</f>
        <v>0</v>
      </c>
      <c r="I35" s="44">
        <f>SUM(C35:H35)</f>
        <v>0</v>
      </c>
    </row>
    <row r="36" spans="2:9" ht="28.8" x14ac:dyDescent="0.3">
      <c r="B36" s="43" t="s">
        <v>73</v>
      </c>
      <c r="C36" s="16"/>
      <c r="D36" s="16"/>
      <c r="E36" s="16"/>
      <c r="F36" s="16"/>
      <c r="G36" s="16"/>
      <c r="H36" s="16"/>
      <c r="I36" s="48"/>
    </row>
    <row r="37" spans="2:9" ht="34.200000000000003" customHeight="1" x14ac:dyDescent="0.3">
      <c r="B37" s="58" t="s">
        <v>30</v>
      </c>
      <c r="C37" s="130"/>
      <c r="D37" s="130"/>
      <c r="E37" s="130"/>
      <c r="F37" s="130"/>
      <c r="G37" s="130"/>
      <c r="H37" s="130"/>
      <c r="I37" s="49">
        <f t="shared" ref="I37:I39" si="2">SUM(C37:H37)</f>
        <v>0</v>
      </c>
    </row>
    <row r="38" spans="2:9" ht="43.2" x14ac:dyDescent="0.3">
      <c r="B38" s="52" t="s">
        <v>39</v>
      </c>
      <c r="C38" s="130"/>
      <c r="D38" s="130"/>
      <c r="E38" s="130"/>
      <c r="F38" s="130"/>
      <c r="G38" s="130"/>
      <c r="H38" s="130"/>
      <c r="I38" s="49">
        <f t="shared" si="2"/>
        <v>0</v>
      </c>
    </row>
    <row r="39" spans="2:9" ht="28.8" x14ac:dyDescent="0.3">
      <c r="B39" s="52" t="s">
        <v>38</v>
      </c>
      <c r="C39" s="130"/>
      <c r="D39" s="130"/>
      <c r="E39" s="130"/>
      <c r="F39" s="130"/>
      <c r="G39" s="130"/>
      <c r="H39" s="130"/>
      <c r="I39" s="49">
        <f t="shared" si="2"/>
        <v>0</v>
      </c>
    </row>
    <row r="40" spans="2:9" x14ac:dyDescent="0.3">
      <c r="B40" s="36" t="s">
        <v>52</v>
      </c>
      <c r="C40" s="37">
        <f>SUM(C37:C39)</f>
        <v>0</v>
      </c>
      <c r="D40" s="37">
        <f t="shared" ref="D40:H40" si="3">SUM(D37:D39)</f>
        <v>0</v>
      </c>
      <c r="E40" s="37">
        <f t="shared" si="3"/>
        <v>0</v>
      </c>
      <c r="F40" s="37">
        <f t="shared" si="3"/>
        <v>0</v>
      </c>
      <c r="G40" s="37">
        <f t="shared" si="3"/>
        <v>0</v>
      </c>
      <c r="H40" s="38">
        <f t="shared" si="3"/>
        <v>0</v>
      </c>
      <c r="I40" s="50">
        <f>SUM(C40:H40)</f>
        <v>0</v>
      </c>
    </row>
    <row r="41" spans="2:9" x14ac:dyDescent="0.3">
      <c r="B41" s="21" t="s">
        <v>53</v>
      </c>
      <c r="C41" s="22">
        <f>C40*D10</f>
        <v>0</v>
      </c>
      <c r="D41" s="22">
        <f>D40*D11</f>
        <v>0</v>
      </c>
      <c r="E41" s="22">
        <f>E40*D12</f>
        <v>0</v>
      </c>
      <c r="F41" s="22">
        <f>F40*D13</f>
        <v>0</v>
      </c>
      <c r="G41" s="22">
        <f>G40*D14</f>
        <v>0</v>
      </c>
      <c r="H41" s="23">
        <f>H40*D17</f>
        <v>0</v>
      </c>
      <c r="I41" s="44">
        <f>SUM(C41:H41)</f>
        <v>0</v>
      </c>
    </row>
    <row r="42" spans="2:9" ht="28.8" x14ac:dyDescent="0.3">
      <c r="B42" s="43" t="s">
        <v>75</v>
      </c>
      <c r="C42" s="16"/>
      <c r="D42" s="16"/>
      <c r="E42" s="16"/>
      <c r="F42" s="16"/>
      <c r="G42" s="16"/>
      <c r="H42" s="16"/>
      <c r="I42" s="48"/>
    </row>
    <row r="43" spans="2:9" ht="45" customHeight="1" x14ac:dyDescent="0.3">
      <c r="B43" s="58" t="s">
        <v>47</v>
      </c>
      <c r="C43" s="130"/>
      <c r="D43" s="130"/>
      <c r="E43" s="130"/>
      <c r="F43" s="130"/>
      <c r="G43" s="130"/>
      <c r="H43" s="130"/>
      <c r="I43" s="49">
        <f t="shared" ref="I43:I44" si="4">SUM(C43:H43)</f>
        <v>0</v>
      </c>
    </row>
    <row r="44" spans="2:9" ht="43.2" x14ac:dyDescent="0.3">
      <c r="B44" s="52" t="s">
        <v>48</v>
      </c>
      <c r="C44" s="130"/>
      <c r="D44" s="130"/>
      <c r="E44" s="130"/>
      <c r="F44" s="130"/>
      <c r="G44" s="130"/>
      <c r="H44" s="130"/>
      <c r="I44" s="49">
        <f t="shared" si="4"/>
        <v>0</v>
      </c>
    </row>
    <row r="45" spans="2:9" x14ac:dyDescent="0.3">
      <c r="B45" s="36" t="s">
        <v>54</v>
      </c>
      <c r="C45" s="37">
        <f>SUM(C43:C44)</f>
        <v>0</v>
      </c>
      <c r="D45" s="37">
        <f t="shared" ref="D45:H45" si="5">SUM(D43:D44)</f>
        <v>0</v>
      </c>
      <c r="E45" s="37">
        <f t="shared" si="5"/>
        <v>0</v>
      </c>
      <c r="F45" s="37">
        <f t="shared" si="5"/>
        <v>0</v>
      </c>
      <c r="G45" s="37">
        <f t="shared" si="5"/>
        <v>0</v>
      </c>
      <c r="H45" s="37">
        <f t="shared" si="5"/>
        <v>0</v>
      </c>
      <c r="I45" s="50">
        <f>SUM(C45:H45)</f>
        <v>0</v>
      </c>
    </row>
    <row r="46" spans="2:9" x14ac:dyDescent="0.3">
      <c r="B46" s="21" t="s">
        <v>53</v>
      </c>
      <c r="C46" s="22">
        <f>C45*D10</f>
        <v>0</v>
      </c>
      <c r="D46" s="22">
        <f>D45*D11</f>
        <v>0</v>
      </c>
      <c r="E46" s="22">
        <f>E45*D12</f>
        <v>0</v>
      </c>
      <c r="F46" s="22">
        <f>F45*D13</f>
        <v>0</v>
      </c>
      <c r="G46" s="22">
        <f>G45*D14</f>
        <v>0</v>
      </c>
      <c r="H46" s="22">
        <f>H45*D17</f>
        <v>0</v>
      </c>
      <c r="I46" s="44">
        <f>SUM(C46:H46)</f>
        <v>0</v>
      </c>
    </row>
    <row r="47" spans="2:9" x14ac:dyDescent="0.3">
      <c r="B47" s="43" t="s">
        <v>23</v>
      </c>
      <c r="C47" s="16"/>
      <c r="D47" s="16"/>
      <c r="E47" s="16"/>
      <c r="F47" s="16"/>
      <c r="G47" s="16"/>
      <c r="H47" s="16"/>
      <c r="I47" s="48"/>
    </row>
    <row r="48" spans="2:9" ht="43.2" x14ac:dyDescent="0.3">
      <c r="B48" s="52" t="s">
        <v>49</v>
      </c>
      <c r="C48" s="130"/>
      <c r="D48" s="130"/>
      <c r="E48" s="130"/>
      <c r="F48" s="130"/>
      <c r="G48" s="130"/>
      <c r="H48" s="130"/>
      <c r="I48" s="49">
        <f t="shared" ref="I48:I53" si="6">SUM(C48:H48)</f>
        <v>0</v>
      </c>
    </row>
    <row r="49" spans="2:9" ht="36" customHeight="1" x14ac:dyDescent="0.3">
      <c r="B49" s="58" t="s">
        <v>50</v>
      </c>
      <c r="C49" s="130"/>
      <c r="D49" s="130"/>
      <c r="E49" s="130"/>
      <c r="F49" s="130"/>
      <c r="G49" s="130"/>
      <c r="H49" s="130"/>
      <c r="I49" s="49">
        <f t="shared" si="6"/>
        <v>0</v>
      </c>
    </row>
    <row r="50" spans="2:9" ht="28.8" x14ac:dyDescent="0.3">
      <c r="B50" s="52" t="s">
        <v>51</v>
      </c>
      <c r="C50" s="130"/>
      <c r="D50" s="130"/>
      <c r="E50" s="130"/>
      <c r="F50" s="130"/>
      <c r="G50" s="130"/>
      <c r="H50" s="130"/>
      <c r="I50" s="49">
        <f t="shared" si="6"/>
        <v>0</v>
      </c>
    </row>
    <row r="51" spans="2:9" ht="28.8" x14ac:dyDescent="0.3">
      <c r="B51" s="52" t="s">
        <v>43</v>
      </c>
      <c r="C51" s="130"/>
      <c r="D51" s="130"/>
      <c r="E51" s="130"/>
      <c r="F51" s="130"/>
      <c r="G51" s="130"/>
      <c r="H51" s="130"/>
      <c r="I51" s="49">
        <f t="shared" si="6"/>
        <v>0</v>
      </c>
    </row>
    <row r="52" spans="2:9" x14ac:dyDescent="0.3">
      <c r="B52" s="52" t="s">
        <v>44</v>
      </c>
      <c r="C52" s="130"/>
      <c r="D52" s="130"/>
      <c r="E52" s="130"/>
      <c r="F52" s="130"/>
      <c r="G52" s="130"/>
      <c r="H52" s="130"/>
      <c r="I52" s="49">
        <f t="shared" si="6"/>
        <v>0</v>
      </c>
    </row>
    <row r="53" spans="2:9" ht="28.8" x14ac:dyDescent="0.3">
      <c r="B53" s="52" t="s">
        <v>45</v>
      </c>
      <c r="C53" s="130"/>
      <c r="D53" s="130"/>
      <c r="E53" s="130"/>
      <c r="F53" s="130"/>
      <c r="G53" s="130"/>
      <c r="H53" s="130"/>
      <c r="I53" s="49">
        <f t="shared" si="6"/>
        <v>0</v>
      </c>
    </row>
    <row r="54" spans="2:9" x14ac:dyDescent="0.3">
      <c r="B54" s="36" t="s">
        <v>55</v>
      </c>
      <c r="C54" s="37">
        <f>SUM(C48:C53)</f>
        <v>0</v>
      </c>
      <c r="D54" s="37">
        <f t="shared" ref="D54:H54" si="7">SUM(D48:D53)</f>
        <v>0</v>
      </c>
      <c r="E54" s="37">
        <f t="shared" si="7"/>
        <v>0</v>
      </c>
      <c r="F54" s="37">
        <f t="shared" si="7"/>
        <v>0</v>
      </c>
      <c r="G54" s="37">
        <f t="shared" si="7"/>
        <v>0</v>
      </c>
      <c r="H54" s="37">
        <f t="shared" si="7"/>
        <v>0</v>
      </c>
      <c r="I54" s="50">
        <f>SUM(C54:H54)</f>
        <v>0</v>
      </c>
    </row>
    <row r="55" spans="2:9" x14ac:dyDescent="0.3">
      <c r="B55" s="21" t="s">
        <v>56</v>
      </c>
      <c r="C55" s="22">
        <f>C54*D10</f>
        <v>0</v>
      </c>
      <c r="D55" s="22">
        <f>D54*D11</f>
        <v>0</v>
      </c>
      <c r="E55" s="22">
        <f>E54*D12</f>
        <v>0</v>
      </c>
      <c r="F55" s="22">
        <f>F54*D13</f>
        <v>0</v>
      </c>
      <c r="G55" s="22">
        <f>G54*D14</f>
        <v>0</v>
      </c>
      <c r="H55" s="22">
        <f>H54*D17</f>
        <v>0</v>
      </c>
      <c r="I55" s="44">
        <f>SUM(C55:H55)</f>
        <v>0</v>
      </c>
    </row>
    <row r="56" spans="2:9" ht="28.8" x14ac:dyDescent="0.3">
      <c r="B56" s="43" t="s">
        <v>24</v>
      </c>
      <c r="C56" s="16"/>
      <c r="D56" s="16"/>
      <c r="E56" s="16"/>
      <c r="F56" s="16"/>
      <c r="G56" s="16"/>
      <c r="H56" s="16"/>
      <c r="I56" s="48"/>
    </row>
    <row r="57" spans="2:9" x14ac:dyDescent="0.3">
      <c r="B57" s="132"/>
      <c r="C57" s="130"/>
      <c r="D57" s="130"/>
      <c r="E57" s="130"/>
      <c r="F57" s="130"/>
      <c r="G57" s="130"/>
      <c r="H57" s="130"/>
      <c r="I57" s="49">
        <f t="shared" ref="I57:I61" si="8">SUM(C57:H57)</f>
        <v>0</v>
      </c>
    </row>
    <row r="58" spans="2:9" x14ac:dyDescent="0.3">
      <c r="B58" s="132"/>
      <c r="C58" s="130"/>
      <c r="D58" s="130"/>
      <c r="E58" s="130"/>
      <c r="F58" s="130"/>
      <c r="G58" s="130"/>
      <c r="H58" s="130"/>
      <c r="I58" s="49">
        <f t="shared" si="8"/>
        <v>0</v>
      </c>
    </row>
    <row r="59" spans="2:9" x14ac:dyDescent="0.3">
      <c r="B59" s="132"/>
      <c r="C59" s="130"/>
      <c r="D59" s="130"/>
      <c r="E59" s="130"/>
      <c r="F59" s="130"/>
      <c r="G59" s="130"/>
      <c r="H59" s="130"/>
      <c r="I59" s="49">
        <f t="shared" si="8"/>
        <v>0</v>
      </c>
    </row>
    <row r="60" spans="2:9" x14ac:dyDescent="0.3">
      <c r="B60" s="132"/>
      <c r="C60" s="130"/>
      <c r="D60" s="130"/>
      <c r="E60" s="130"/>
      <c r="F60" s="130"/>
      <c r="G60" s="130"/>
      <c r="H60" s="130"/>
      <c r="I60" s="49">
        <f t="shared" si="8"/>
        <v>0</v>
      </c>
    </row>
    <row r="61" spans="2:9" x14ac:dyDescent="0.3">
      <c r="B61" s="132"/>
      <c r="C61" s="130"/>
      <c r="D61" s="130"/>
      <c r="E61" s="130"/>
      <c r="F61" s="130"/>
      <c r="G61" s="130"/>
      <c r="H61" s="130"/>
      <c r="I61" s="49">
        <f t="shared" si="8"/>
        <v>0</v>
      </c>
    </row>
    <row r="62" spans="2:9" x14ac:dyDescent="0.3">
      <c r="B62" s="24" t="s">
        <v>57</v>
      </c>
      <c r="C62" s="37">
        <f>SUM(C57:C61)</f>
        <v>0</v>
      </c>
      <c r="D62" s="37">
        <f t="shared" ref="D62:H62" si="9">SUM(D57:D61)</f>
        <v>0</v>
      </c>
      <c r="E62" s="37">
        <f t="shared" si="9"/>
        <v>0</v>
      </c>
      <c r="F62" s="37">
        <f t="shared" si="9"/>
        <v>0</v>
      </c>
      <c r="G62" s="37">
        <f t="shared" si="9"/>
        <v>0</v>
      </c>
      <c r="H62" s="37">
        <f t="shared" si="9"/>
        <v>0</v>
      </c>
      <c r="I62" s="50">
        <f>SUM(C62:H62)</f>
        <v>0</v>
      </c>
    </row>
    <row r="63" spans="2:9" ht="15" thickBot="1" x14ac:dyDescent="0.35">
      <c r="B63" s="39" t="s">
        <v>58</v>
      </c>
      <c r="C63" s="22">
        <f>C62*D10</f>
        <v>0</v>
      </c>
      <c r="D63" s="22">
        <f>D62*D11</f>
        <v>0</v>
      </c>
      <c r="E63" s="22">
        <f>E62*D12</f>
        <v>0</v>
      </c>
      <c r="F63" s="22">
        <f>F62*D13</f>
        <v>0</v>
      </c>
      <c r="G63" s="22">
        <f>G62*D14</f>
        <v>0</v>
      </c>
      <c r="H63" s="22">
        <f>H62*D17</f>
        <v>0</v>
      </c>
      <c r="I63" s="44">
        <f>SUM(C63:H63)</f>
        <v>0</v>
      </c>
    </row>
    <row r="64" spans="2:9" ht="15" thickBot="1" x14ac:dyDescent="0.35">
      <c r="B64" s="40" t="s">
        <v>65</v>
      </c>
      <c r="C64" s="34"/>
      <c r="D64" s="34"/>
      <c r="E64" s="34"/>
      <c r="F64" s="34"/>
      <c r="G64" s="34"/>
      <c r="H64" s="34"/>
      <c r="I64" s="51">
        <f>I35+I41+I63+I46+I55</f>
        <v>0</v>
      </c>
    </row>
    <row r="65" spans="2:9" ht="15" thickBot="1" x14ac:dyDescent="0.35">
      <c r="B65" s="40" t="s">
        <v>77</v>
      </c>
      <c r="C65" s="34"/>
      <c r="D65" s="34"/>
      <c r="E65" s="34"/>
      <c r="F65" s="34"/>
      <c r="G65" s="34"/>
      <c r="H65" s="34"/>
      <c r="I65" s="131"/>
    </row>
    <row r="66" spans="2:9" ht="15" thickBot="1" x14ac:dyDescent="0.35">
      <c r="B66" s="40" t="s">
        <v>78</v>
      </c>
      <c r="C66" s="34"/>
      <c r="D66" s="34"/>
      <c r="E66" s="34"/>
      <c r="F66" s="34"/>
      <c r="G66" s="34"/>
      <c r="H66" s="34"/>
      <c r="I66" s="63">
        <f>I64*I65</f>
        <v>0</v>
      </c>
    </row>
    <row r="67" spans="2:9" ht="15" thickBot="1" x14ac:dyDescent="0.35">
      <c r="B67" s="40" t="s">
        <v>66</v>
      </c>
      <c r="C67" s="34"/>
      <c r="D67" s="34"/>
      <c r="E67" s="34"/>
      <c r="F67" s="34"/>
      <c r="G67" s="34"/>
      <c r="H67" s="34"/>
      <c r="I67" s="51">
        <f>I64+I66</f>
        <v>0</v>
      </c>
    </row>
    <row r="68" spans="2:9" x14ac:dyDescent="0.3">
      <c r="F68" s="26"/>
    </row>
    <row r="69" spans="2:9" x14ac:dyDescent="0.3">
      <c r="F69" s="26"/>
    </row>
    <row r="70" spans="2:9" x14ac:dyDescent="0.3">
      <c r="G70" s="26"/>
    </row>
  </sheetData>
  <sheetProtection algorithmName="SHA-512" hashValue="Jv8vLEgK+rD2M7F8+hwFzN+WVIXKIwyMSUkKHLacV/Urzjqy55P2jz7cex34Bgx1l4yHxiiM01puHmPB9IRAnA==" saltValue="lVjkUFhlfRDm4DBswj5pjQ==" spinCount="100000" sheet="1" objects="1" scenarios="1"/>
  <mergeCells count="1">
    <mergeCell ref="C8:D8"/>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EACB5-7F21-4B81-A6B6-DB4ABE83B81E}">
  <dimension ref="B2:I71"/>
  <sheetViews>
    <sheetView topLeftCell="A42" zoomScale="70" zoomScaleNormal="70" workbookViewId="0">
      <selection activeCell="M52" sqref="M52"/>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5" customWidth="1"/>
  </cols>
  <sheetData>
    <row r="2" spans="2:8" ht="21" x14ac:dyDescent="0.4">
      <c r="B2" s="41" t="s">
        <v>72</v>
      </c>
      <c r="C2" s="42"/>
      <c r="D2" s="65"/>
      <c r="E2" s="42"/>
    </row>
    <row r="3" spans="2:8" ht="15" thickBot="1" x14ac:dyDescent="0.35"/>
    <row r="4" spans="2:8" ht="15" thickBot="1" x14ac:dyDescent="0.35">
      <c r="B4" s="33" t="s">
        <v>13</v>
      </c>
      <c r="C4" s="34"/>
      <c r="D4" s="34"/>
      <c r="E4" s="34"/>
      <c r="F4" s="34"/>
      <c r="G4" s="34"/>
      <c r="H4" s="35"/>
    </row>
    <row r="6" spans="2:8" x14ac:dyDescent="0.3">
      <c r="C6" s="25"/>
      <c r="D6" t="s">
        <v>9</v>
      </c>
    </row>
    <row r="7" spans="2:8" ht="15" thickBot="1" x14ac:dyDescent="0.35"/>
    <row r="8" spans="2:8" ht="15" thickBot="1" x14ac:dyDescent="0.35">
      <c r="B8" s="1"/>
      <c r="C8" s="66" t="s">
        <v>10</v>
      </c>
      <c r="D8" s="67"/>
      <c r="E8" s="2"/>
      <c r="F8" s="2"/>
    </row>
    <row r="9" spans="2:8" ht="31.5" customHeight="1" thickBot="1" x14ac:dyDescent="0.35">
      <c r="B9" s="3" t="s">
        <v>0</v>
      </c>
      <c r="C9" s="29"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8" t="s">
        <v>1</v>
      </c>
      <c r="D16" s="15" t="s">
        <v>5</v>
      </c>
    </row>
    <row r="17" spans="2:9" ht="15" thickBot="1" x14ac:dyDescent="0.35">
      <c r="B17" s="14" t="s">
        <v>6</v>
      </c>
      <c r="C17" s="27">
        <v>220</v>
      </c>
      <c r="D17" s="133"/>
    </row>
    <row r="19" spans="2:9" x14ac:dyDescent="0.3">
      <c r="C19" s="26" t="s">
        <v>14</v>
      </c>
    </row>
    <row r="20" spans="2:9" x14ac:dyDescent="0.3">
      <c r="C20" s="26" t="s">
        <v>11</v>
      </c>
    </row>
    <row r="21" spans="2:9" ht="15" thickBot="1" x14ac:dyDescent="0.35">
      <c r="B21" s="31"/>
      <c r="C21" s="32"/>
      <c r="D21" s="31"/>
      <c r="E21" s="31"/>
      <c r="F21" s="31"/>
      <c r="G21" s="31"/>
      <c r="H21" s="31"/>
      <c r="I21" s="46"/>
    </row>
    <row r="23" spans="2:9" x14ac:dyDescent="0.3">
      <c r="C23" s="18"/>
      <c r="D23" t="s">
        <v>21</v>
      </c>
    </row>
    <row r="24" spans="2:9" x14ac:dyDescent="0.3">
      <c r="D24" t="s">
        <v>12</v>
      </c>
    </row>
    <row r="26" spans="2:9" x14ac:dyDescent="0.3">
      <c r="C26" s="30"/>
      <c r="D26" t="s">
        <v>19</v>
      </c>
    </row>
    <row r="29" spans="2:9" ht="47.25" customHeight="1" x14ac:dyDescent="0.3">
      <c r="B29" s="20" t="s">
        <v>18</v>
      </c>
      <c r="C29" s="19" t="s">
        <v>3</v>
      </c>
      <c r="D29" s="19" t="s">
        <v>15</v>
      </c>
      <c r="E29" s="19" t="s">
        <v>16</v>
      </c>
      <c r="F29" s="19" t="s">
        <v>17</v>
      </c>
      <c r="G29" s="19" t="s">
        <v>7</v>
      </c>
      <c r="H29" s="19" t="s">
        <v>6</v>
      </c>
      <c r="I29" s="47" t="s">
        <v>8</v>
      </c>
    </row>
    <row r="30" spans="2:9" x14ac:dyDescent="0.3">
      <c r="B30" s="17" t="s">
        <v>27</v>
      </c>
      <c r="C30" s="16"/>
      <c r="D30" s="16"/>
      <c r="E30" s="16"/>
      <c r="F30" s="16"/>
      <c r="G30" s="16"/>
      <c r="H30" s="16"/>
      <c r="I30" s="48"/>
    </row>
    <row r="31" spans="2:9" ht="28.8" x14ac:dyDescent="0.3">
      <c r="B31" s="52" t="s">
        <v>42</v>
      </c>
      <c r="C31" s="130"/>
      <c r="D31" s="130"/>
      <c r="E31" s="130"/>
      <c r="F31" s="130"/>
      <c r="G31" s="130"/>
      <c r="H31" s="130"/>
      <c r="I31" s="49">
        <f>SUM(C31:H31)</f>
        <v>0</v>
      </c>
    </row>
    <row r="32" spans="2:9" ht="43.2" x14ac:dyDescent="0.3">
      <c r="B32" s="52" t="s">
        <v>41</v>
      </c>
      <c r="C32" s="130"/>
      <c r="D32" s="130"/>
      <c r="E32" s="130"/>
      <c r="F32" s="130"/>
      <c r="G32" s="130"/>
      <c r="H32" s="130"/>
      <c r="I32" s="49">
        <f t="shared" ref="I32:I34" si="0">SUM(C32:H32)</f>
        <v>0</v>
      </c>
    </row>
    <row r="33" spans="2:9" ht="28.8" x14ac:dyDescent="0.3">
      <c r="B33" s="52" t="s">
        <v>40</v>
      </c>
      <c r="C33" s="130"/>
      <c r="D33" s="130"/>
      <c r="E33" s="130"/>
      <c r="F33" s="130"/>
      <c r="G33" s="130"/>
      <c r="H33" s="130"/>
      <c r="I33" s="49">
        <f t="shared" si="0"/>
        <v>0</v>
      </c>
    </row>
    <row r="34" spans="2:9" x14ac:dyDescent="0.3">
      <c r="B34" s="36" t="s">
        <v>28</v>
      </c>
      <c r="C34" s="37">
        <f t="shared" ref="C34:H34" si="1">SUM(C31:C33)</f>
        <v>0</v>
      </c>
      <c r="D34" s="37">
        <f t="shared" si="1"/>
        <v>0</v>
      </c>
      <c r="E34" s="37">
        <f t="shared" si="1"/>
        <v>0</v>
      </c>
      <c r="F34" s="37">
        <f t="shared" si="1"/>
        <v>0</v>
      </c>
      <c r="G34" s="37">
        <f t="shared" si="1"/>
        <v>0</v>
      </c>
      <c r="H34" s="38">
        <f t="shared" si="1"/>
        <v>0</v>
      </c>
      <c r="I34" s="50">
        <f t="shared" si="0"/>
        <v>0</v>
      </c>
    </row>
    <row r="35" spans="2:9" x14ac:dyDescent="0.3">
      <c r="B35" s="21" t="s">
        <v>29</v>
      </c>
      <c r="C35" s="22">
        <f>C34*$D10</f>
        <v>0</v>
      </c>
      <c r="D35" s="22">
        <f>D34*D11</f>
        <v>0</v>
      </c>
      <c r="E35" s="22">
        <f>E34*D12</f>
        <v>0</v>
      </c>
      <c r="F35" s="22">
        <f>F34*D13</f>
        <v>0</v>
      </c>
      <c r="G35" s="22">
        <f>G34*D14</f>
        <v>0</v>
      </c>
      <c r="H35" s="23">
        <f>H34*D17</f>
        <v>0</v>
      </c>
      <c r="I35" s="44">
        <f>SUM(C35:H35)</f>
        <v>0</v>
      </c>
    </row>
    <row r="36" spans="2:9" ht="28.8" x14ac:dyDescent="0.3">
      <c r="B36" s="43" t="s">
        <v>73</v>
      </c>
      <c r="C36" s="16"/>
      <c r="D36" s="16"/>
      <c r="E36" s="16"/>
      <c r="F36" s="16"/>
      <c r="G36" s="16"/>
      <c r="H36" s="16"/>
      <c r="I36" s="48"/>
    </row>
    <row r="37" spans="2:9" ht="34.200000000000003" customHeight="1" x14ac:dyDescent="0.3">
      <c r="B37" s="58" t="s">
        <v>30</v>
      </c>
      <c r="C37" s="130"/>
      <c r="D37" s="130"/>
      <c r="E37" s="130"/>
      <c r="F37" s="130"/>
      <c r="G37" s="130"/>
      <c r="H37" s="130"/>
      <c r="I37" s="49">
        <f t="shared" ref="I37:I39" si="2">SUM(C37:H37)</f>
        <v>0</v>
      </c>
    </row>
    <row r="38" spans="2:9" ht="43.2" x14ac:dyDescent="0.3">
      <c r="B38" s="52" t="s">
        <v>39</v>
      </c>
      <c r="C38" s="130"/>
      <c r="D38" s="130"/>
      <c r="E38" s="130"/>
      <c r="F38" s="130"/>
      <c r="G38" s="130"/>
      <c r="H38" s="130"/>
      <c r="I38" s="49">
        <f t="shared" si="2"/>
        <v>0</v>
      </c>
    </row>
    <row r="39" spans="2:9" ht="28.8" x14ac:dyDescent="0.3">
      <c r="B39" s="52" t="s">
        <v>38</v>
      </c>
      <c r="C39" s="130"/>
      <c r="D39" s="130"/>
      <c r="E39" s="130"/>
      <c r="F39" s="130"/>
      <c r="G39" s="130"/>
      <c r="H39" s="130"/>
      <c r="I39" s="49">
        <f t="shared" si="2"/>
        <v>0</v>
      </c>
    </row>
    <row r="40" spans="2:9" x14ac:dyDescent="0.3">
      <c r="B40" s="36" t="s">
        <v>52</v>
      </c>
      <c r="C40" s="37">
        <f t="shared" ref="C40:H40" si="3">SUM(C37:C39)</f>
        <v>0</v>
      </c>
      <c r="D40" s="37">
        <f t="shared" si="3"/>
        <v>0</v>
      </c>
      <c r="E40" s="37">
        <f t="shared" si="3"/>
        <v>0</v>
      </c>
      <c r="F40" s="37">
        <f t="shared" si="3"/>
        <v>0</v>
      </c>
      <c r="G40" s="37">
        <f t="shared" si="3"/>
        <v>0</v>
      </c>
      <c r="H40" s="38">
        <f t="shared" si="3"/>
        <v>0</v>
      </c>
      <c r="I40" s="50">
        <f>SUM(C40:H40)</f>
        <v>0</v>
      </c>
    </row>
    <row r="41" spans="2:9" x14ac:dyDescent="0.3">
      <c r="B41" s="21" t="s">
        <v>53</v>
      </c>
      <c r="C41" s="22">
        <f>C40*D10</f>
        <v>0</v>
      </c>
      <c r="D41" s="22">
        <f>D40*D11</f>
        <v>0</v>
      </c>
      <c r="E41" s="22">
        <f>E40*D12</f>
        <v>0</v>
      </c>
      <c r="F41" s="22">
        <f>F40*D13</f>
        <v>0</v>
      </c>
      <c r="G41" s="22">
        <f>G40*D14</f>
        <v>0</v>
      </c>
      <c r="H41" s="23">
        <f>H40*D17</f>
        <v>0</v>
      </c>
      <c r="I41" s="44">
        <f>SUM(C41:H41)</f>
        <v>0</v>
      </c>
    </row>
    <row r="42" spans="2:9" ht="28.8" x14ac:dyDescent="0.3">
      <c r="B42" s="43" t="s">
        <v>75</v>
      </c>
      <c r="C42" s="16"/>
      <c r="D42" s="16"/>
      <c r="E42" s="16"/>
      <c r="F42" s="16"/>
      <c r="G42" s="16"/>
      <c r="H42" s="16"/>
      <c r="I42" s="48"/>
    </row>
    <row r="43" spans="2:9" ht="45" customHeight="1" x14ac:dyDescent="0.3">
      <c r="B43" s="58" t="s">
        <v>47</v>
      </c>
      <c r="C43" s="130"/>
      <c r="D43" s="130"/>
      <c r="E43" s="130"/>
      <c r="F43" s="130"/>
      <c r="G43" s="130"/>
      <c r="H43" s="130"/>
      <c r="I43" s="49">
        <f t="shared" ref="I43:I44" si="4">SUM(C43:H43)</f>
        <v>0</v>
      </c>
    </row>
    <row r="44" spans="2:9" ht="43.2" x14ac:dyDescent="0.3">
      <c r="B44" s="52" t="s">
        <v>48</v>
      </c>
      <c r="C44" s="130"/>
      <c r="D44" s="130"/>
      <c r="E44" s="130"/>
      <c r="F44" s="130"/>
      <c r="G44" s="130"/>
      <c r="H44" s="130"/>
      <c r="I44" s="49">
        <f t="shared" si="4"/>
        <v>0</v>
      </c>
    </row>
    <row r="45" spans="2:9" x14ac:dyDescent="0.3">
      <c r="B45" s="36" t="s">
        <v>54</v>
      </c>
      <c r="C45" s="37">
        <f>SUM(C43:C44)</f>
        <v>0</v>
      </c>
      <c r="D45" s="37">
        <f t="shared" ref="D45:H45" si="5">SUM(D43:D44)</f>
        <v>0</v>
      </c>
      <c r="E45" s="37">
        <f t="shared" si="5"/>
        <v>0</v>
      </c>
      <c r="F45" s="37">
        <f t="shared" si="5"/>
        <v>0</v>
      </c>
      <c r="G45" s="37">
        <f t="shared" si="5"/>
        <v>0</v>
      </c>
      <c r="H45" s="37">
        <f t="shared" si="5"/>
        <v>0</v>
      </c>
      <c r="I45" s="50">
        <f>SUM(C45:H45)</f>
        <v>0</v>
      </c>
    </row>
    <row r="46" spans="2:9" x14ac:dyDescent="0.3">
      <c r="B46" s="21" t="s">
        <v>53</v>
      </c>
      <c r="C46" s="22">
        <f>C45*D10</f>
        <v>0</v>
      </c>
      <c r="D46" s="22">
        <f>D45*D11</f>
        <v>0</v>
      </c>
      <c r="E46" s="22">
        <f>E45*D12</f>
        <v>0</v>
      </c>
      <c r="F46" s="22">
        <f>F45*D13</f>
        <v>0</v>
      </c>
      <c r="G46" s="22">
        <f>G45*D14</f>
        <v>0</v>
      </c>
      <c r="H46" s="22">
        <f>H45*D17</f>
        <v>0</v>
      </c>
      <c r="I46" s="44">
        <f>SUM(C46:H46)</f>
        <v>0</v>
      </c>
    </row>
    <row r="47" spans="2:9" x14ac:dyDescent="0.3">
      <c r="B47" s="43" t="s">
        <v>23</v>
      </c>
      <c r="C47" s="16"/>
      <c r="D47" s="16"/>
      <c r="E47" s="16"/>
      <c r="F47" s="16"/>
      <c r="G47" s="16"/>
      <c r="H47" s="16"/>
      <c r="I47" s="48"/>
    </row>
    <row r="48" spans="2:9" ht="43.2" x14ac:dyDescent="0.3">
      <c r="B48" s="52" t="s">
        <v>49</v>
      </c>
      <c r="C48" s="130"/>
      <c r="D48" s="130"/>
      <c r="E48" s="130"/>
      <c r="F48" s="130"/>
      <c r="G48" s="130"/>
      <c r="H48" s="130"/>
      <c r="I48" s="49">
        <f t="shared" ref="I48:I54" si="6">SUM(C48:H48)</f>
        <v>0</v>
      </c>
    </row>
    <row r="49" spans="2:9" ht="36" customHeight="1" x14ac:dyDescent="0.3">
      <c r="B49" s="58" t="s">
        <v>50</v>
      </c>
      <c r="C49" s="130"/>
      <c r="D49" s="130"/>
      <c r="E49" s="130"/>
      <c r="F49" s="130"/>
      <c r="G49" s="130"/>
      <c r="H49" s="130"/>
      <c r="I49" s="49">
        <f t="shared" si="6"/>
        <v>0</v>
      </c>
    </row>
    <row r="50" spans="2:9" ht="28.8" x14ac:dyDescent="0.3">
      <c r="B50" s="52" t="s">
        <v>51</v>
      </c>
      <c r="C50" s="130"/>
      <c r="D50" s="130"/>
      <c r="E50" s="130"/>
      <c r="F50" s="130"/>
      <c r="G50" s="130"/>
      <c r="H50" s="130"/>
      <c r="I50" s="49">
        <f t="shared" si="6"/>
        <v>0</v>
      </c>
    </row>
    <row r="51" spans="2:9" ht="28.8" x14ac:dyDescent="0.3">
      <c r="B51" s="52" t="s">
        <v>46</v>
      </c>
      <c r="C51" s="130"/>
      <c r="D51" s="130"/>
      <c r="E51" s="130"/>
      <c r="F51" s="130"/>
      <c r="G51" s="130"/>
      <c r="H51" s="130"/>
      <c r="I51" s="49">
        <f t="shared" si="6"/>
        <v>0</v>
      </c>
    </row>
    <row r="52" spans="2:9" ht="28.8" x14ac:dyDescent="0.3">
      <c r="B52" s="52" t="s">
        <v>43</v>
      </c>
      <c r="C52" s="130"/>
      <c r="D52" s="130"/>
      <c r="E52" s="130"/>
      <c r="F52" s="130"/>
      <c r="G52" s="130"/>
      <c r="H52" s="130"/>
      <c r="I52" s="49">
        <f t="shared" si="6"/>
        <v>0</v>
      </c>
    </row>
    <row r="53" spans="2:9" x14ac:dyDescent="0.3">
      <c r="B53" s="52" t="s">
        <v>44</v>
      </c>
      <c r="C53" s="130"/>
      <c r="D53" s="130"/>
      <c r="E53" s="130"/>
      <c r="F53" s="130"/>
      <c r="G53" s="130"/>
      <c r="H53" s="130"/>
      <c r="I53" s="49">
        <f t="shared" si="6"/>
        <v>0</v>
      </c>
    </row>
    <row r="54" spans="2:9" ht="28.8" x14ac:dyDescent="0.3">
      <c r="B54" s="52" t="s">
        <v>45</v>
      </c>
      <c r="C54" s="130"/>
      <c r="D54" s="130"/>
      <c r="E54" s="130"/>
      <c r="F54" s="130"/>
      <c r="G54" s="130"/>
      <c r="H54" s="130"/>
      <c r="I54" s="49">
        <f t="shared" si="6"/>
        <v>0</v>
      </c>
    </row>
    <row r="55" spans="2:9" x14ac:dyDescent="0.3">
      <c r="B55" s="36" t="s">
        <v>55</v>
      </c>
      <c r="C55" s="37">
        <f>SUM(C48:C54)</f>
        <v>0</v>
      </c>
      <c r="D55" s="37">
        <f t="shared" ref="D55:H55" si="7">SUM(D48:D54)</f>
        <v>0</v>
      </c>
      <c r="E55" s="37">
        <f t="shared" si="7"/>
        <v>0</v>
      </c>
      <c r="F55" s="37">
        <f t="shared" si="7"/>
        <v>0</v>
      </c>
      <c r="G55" s="37">
        <f t="shared" si="7"/>
        <v>0</v>
      </c>
      <c r="H55" s="37">
        <f t="shared" si="7"/>
        <v>0</v>
      </c>
      <c r="I55" s="50">
        <f>SUM(C55:H55)</f>
        <v>0</v>
      </c>
    </row>
    <row r="56" spans="2:9" x14ac:dyDescent="0.3">
      <c r="B56" s="21" t="s">
        <v>56</v>
      </c>
      <c r="C56" s="22">
        <f>C55*D10</f>
        <v>0</v>
      </c>
      <c r="D56" s="22">
        <f>D55*D11</f>
        <v>0</v>
      </c>
      <c r="E56" s="22">
        <f>E55*D12</f>
        <v>0</v>
      </c>
      <c r="F56" s="22">
        <f>F55*D13</f>
        <v>0</v>
      </c>
      <c r="G56" s="22">
        <f>G55*D14</f>
        <v>0</v>
      </c>
      <c r="H56" s="22">
        <f>H55*D17</f>
        <v>0</v>
      </c>
      <c r="I56" s="44">
        <f>SUM(C56:H56)</f>
        <v>0</v>
      </c>
    </row>
    <row r="57" spans="2:9" ht="28.8" x14ac:dyDescent="0.3">
      <c r="B57" s="43" t="s">
        <v>24</v>
      </c>
      <c r="C57" s="16"/>
      <c r="D57" s="16"/>
      <c r="E57" s="16"/>
      <c r="F57" s="16"/>
      <c r="G57" s="16"/>
      <c r="H57" s="16"/>
      <c r="I57" s="48"/>
    </row>
    <row r="58" spans="2:9" x14ac:dyDescent="0.3">
      <c r="B58" s="132"/>
      <c r="C58" s="130"/>
      <c r="D58" s="130"/>
      <c r="E58" s="130"/>
      <c r="F58" s="130"/>
      <c r="G58" s="130"/>
      <c r="H58" s="130"/>
      <c r="I58" s="49">
        <f t="shared" ref="I58:I62" si="8">SUM(C58:H58)</f>
        <v>0</v>
      </c>
    </row>
    <row r="59" spans="2:9" x14ac:dyDescent="0.3">
      <c r="B59" s="132"/>
      <c r="C59" s="130"/>
      <c r="D59" s="130"/>
      <c r="E59" s="130"/>
      <c r="F59" s="130"/>
      <c r="G59" s="130"/>
      <c r="H59" s="130"/>
      <c r="I59" s="49">
        <f t="shared" si="8"/>
        <v>0</v>
      </c>
    </row>
    <row r="60" spans="2:9" x14ac:dyDescent="0.3">
      <c r="B60" s="132"/>
      <c r="C60" s="130"/>
      <c r="D60" s="130"/>
      <c r="E60" s="130"/>
      <c r="F60" s="130"/>
      <c r="G60" s="130"/>
      <c r="H60" s="130"/>
      <c r="I60" s="49">
        <f t="shared" si="8"/>
        <v>0</v>
      </c>
    </row>
    <row r="61" spans="2:9" x14ac:dyDescent="0.3">
      <c r="B61" s="132"/>
      <c r="C61" s="130"/>
      <c r="D61" s="130"/>
      <c r="E61" s="130"/>
      <c r="F61" s="130"/>
      <c r="G61" s="130"/>
      <c r="H61" s="130"/>
      <c r="I61" s="49">
        <f t="shared" si="8"/>
        <v>0</v>
      </c>
    </row>
    <row r="62" spans="2:9" x14ac:dyDescent="0.3">
      <c r="B62" s="132"/>
      <c r="C62" s="130"/>
      <c r="D62" s="130"/>
      <c r="E62" s="130"/>
      <c r="F62" s="130"/>
      <c r="G62" s="130"/>
      <c r="H62" s="130"/>
      <c r="I62" s="49">
        <f t="shared" si="8"/>
        <v>0</v>
      </c>
    </row>
    <row r="63" spans="2:9" x14ac:dyDescent="0.3">
      <c r="B63" s="24" t="s">
        <v>57</v>
      </c>
      <c r="C63" s="37">
        <f>SUM(C58:C62)</f>
        <v>0</v>
      </c>
      <c r="D63" s="37">
        <f t="shared" ref="D63:H63" si="9">SUM(D58:D62)</f>
        <v>0</v>
      </c>
      <c r="E63" s="37">
        <f t="shared" si="9"/>
        <v>0</v>
      </c>
      <c r="F63" s="37">
        <f t="shared" si="9"/>
        <v>0</v>
      </c>
      <c r="G63" s="37">
        <f t="shared" si="9"/>
        <v>0</v>
      </c>
      <c r="H63" s="37">
        <f t="shared" si="9"/>
        <v>0</v>
      </c>
      <c r="I63" s="50">
        <f>SUM(C63:H63)</f>
        <v>0</v>
      </c>
    </row>
    <row r="64" spans="2:9" ht="15" thickBot="1" x14ac:dyDescent="0.35">
      <c r="B64" s="39" t="s">
        <v>58</v>
      </c>
      <c r="C64" s="22">
        <f>C63*D10</f>
        <v>0</v>
      </c>
      <c r="D64" s="22">
        <f>D63*D11</f>
        <v>0</v>
      </c>
      <c r="E64" s="22">
        <f>E63*D12</f>
        <v>0</v>
      </c>
      <c r="F64" s="22">
        <f>F63*D13</f>
        <v>0</v>
      </c>
      <c r="G64" s="22">
        <f>G63*D14</f>
        <v>0</v>
      </c>
      <c r="H64" s="22">
        <f>H63*D17</f>
        <v>0</v>
      </c>
      <c r="I64" s="44">
        <f>SUM(C64:H64)</f>
        <v>0</v>
      </c>
    </row>
    <row r="65" spans="2:9" ht="15" thickBot="1" x14ac:dyDescent="0.35">
      <c r="B65" s="40" t="s">
        <v>63</v>
      </c>
      <c r="C65" s="34"/>
      <c r="D65" s="34"/>
      <c r="E65" s="34"/>
      <c r="F65" s="34"/>
      <c r="G65" s="34"/>
      <c r="H65" s="34"/>
      <c r="I65" s="51">
        <f>I35+I41+I64+I46+I56</f>
        <v>0</v>
      </c>
    </row>
    <row r="66" spans="2:9" ht="15" thickBot="1" x14ac:dyDescent="0.35">
      <c r="B66" s="40" t="s">
        <v>77</v>
      </c>
      <c r="C66" s="34"/>
      <c r="D66" s="34"/>
      <c r="E66" s="34"/>
      <c r="F66" s="34"/>
      <c r="G66" s="34"/>
      <c r="H66" s="34"/>
      <c r="I66" s="131"/>
    </row>
    <row r="67" spans="2:9" ht="15" thickBot="1" x14ac:dyDescent="0.35">
      <c r="B67" s="40" t="s">
        <v>78</v>
      </c>
      <c r="C67" s="34"/>
      <c r="D67" s="34"/>
      <c r="E67" s="34"/>
      <c r="F67" s="34"/>
      <c r="G67" s="34"/>
      <c r="H67" s="34"/>
      <c r="I67" s="63">
        <f>I65*I66</f>
        <v>0</v>
      </c>
    </row>
    <row r="68" spans="2:9" ht="15" thickBot="1" x14ac:dyDescent="0.35">
      <c r="B68" s="40" t="s">
        <v>64</v>
      </c>
      <c r="C68" s="34"/>
      <c r="D68" s="34"/>
      <c r="E68" s="34"/>
      <c r="F68" s="34"/>
      <c r="G68" s="34"/>
      <c r="H68" s="34"/>
      <c r="I68" s="51">
        <f>I65+I67</f>
        <v>0</v>
      </c>
    </row>
    <row r="69" spans="2:9" x14ac:dyDescent="0.3">
      <c r="F69" s="26"/>
    </row>
    <row r="70" spans="2:9" x14ac:dyDescent="0.3">
      <c r="F70" s="26"/>
    </row>
    <row r="71" spans="2:9" x14ac:dyDescent="0.3">
      <c r="G71" s="26"/>
    </row>
  </sheetData>
  <sheetProtection algorithmName="SHA-512" hashValue="XFqKZnM7NdJJnlhl6OUFErYJjo/lh1/Xx8kMGuTIjAanZfV8pFWgD3eCeY6qV0GLE3yK72cvbX/yGpGMtZ9llw==" saltValue="HAUOE9OPz4zUV6xMZ6uUMA==" spinCount="100000" sheet="1" objects="1" scenarios="1"/>
  <mergeCells count="1">
    <mergeCell ref="C8:D8"/>
  </mergeCells>
  <pageMargins left="0.7" right="0.7" top="0.75" bottom="0.75" header="0.3" footer="0.3"/>
  <pageSetup paperSize="0" orientation="portrait" horizontalDpi="0" verticalDpi="0" copies="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F53A2-158F-48DD-9C34-FFE232E78F9A}">
  <dimension ref="B2:H56"/>
  <sheetViews>
    <sheetView zoomScale="70" zoomScaleNormal="70" workbookViewId="0">
      <selection activeCell="D17" sqref="D17"/>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s>
  <sheetData>
    <row r="2" spans="2:8" ht="21" x14ac:dyDescent="0.4">
      <c r="B2" s="41" t="s">
        <v>72</v>
      </c>
      <c r="C2" s="42"/>
      <c r="D2" s="65"/>
      <c r="E2" s="42"/>
    </row>
    <row r="3" spans="2:8" ht="15" thickBot="1" x14ac:dyDescent="0.35"/>
    <row r="4" spans="2:8" ht="15" thickBot="1" x14ac:dyDescent="0.35">
      <c r="B4" s="33" t="s">
        <v>13</v>
      </c>
      <c r="C4" s="34"/>
      <c r="D4" s="34"/>
      <c r="E4" s="34"/>
      <c r="F4" s="34"/>
      <c r="G4" s="34"/>
      <c r="H4" s="35"/>
    </row>
    <row r="6" spans="2:8" x14ac:dyDescent="0.3">
      <c r="C6" s="25"/>
      <c r="D6" t="s">
        <v>9</v>
      </c>
    </row>
    <row r="7" spans="2:8" ht="15" thickBot="1" x14ac:dyDescent="0.35"/>
    <row r="8" spans="2:8" ht="15" thickBot="1" x14ac:dyDescent="0.35">
      <c r="B8" s="1"/>
      <c r="C8" s="66" t="s">
        <v>10</v>
      </c>
      <c r="D8" s="67"/>
      <c r="E8" s="2"/>
      <c r="F8" s="2"/>
    </row>
    <row r="9" spans="2:8" ht="31.5" customHeight="1" thickBot="1" x14ac:dyDescent="0.35">
      <c r="B9" s="3" t="s">
        <v>0</v>
      </c>
      <c r="C9" s="29"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8" t="s">
        <v>1</v>
      </c>
      <c r="D16" s="15" t="s">
        <v>5</v>
      </c>
    </row>
    <row r="17" spans="2:8" ht="15" thickBot="1" x14ac:dyDescent="0.35">
      <c r="B17" s="14" t="s">
        <v>6</v>
      </c>
      <c r="C17" s="27">
        <v>220</v>
      </c>
      <c r="D17" s="133"/>
    </row>
    <row r="19" spans="2:8" x14ac:dyDescent="0.3">
      <c r="C19" s="26" t="s">
        <v>79</v>
      </c>
      <c r="G19" s="26" t="s">
        <v>11</v>
      </c>
    </row>
    <row r="20" spans="2:8" ht="15" thickBot="1" x14ac:dyDescent="0.35">
      <c r="B20" s="31"/>
      <c r="C20" s="32"/>
      <c r="D20" s="31"/>
      <c r="E20" s="31"/>
      <c r="F20" s="31"/>
      <c r="G20" s="31"/>
      <c r="H20" s="31"/>
    </row>
    <row r="21" spans="2:8" x14ac:dyDescent="0.3">
      <c r="H21" s="53"/>
    </row>
    <row r="22" spans="2:8" x14ac:dyDescent="0.3">
      <c r="C22" s="18"/>
      <c r="D22" t="s">
        <v>20</v>
      </c>
    </row>
    <row r="23" spans="2:8" x14ac:dyDescent="0.3">
      <c r="D23" t="s">
        <v>12</v>
      </c>
    </row>
    <row r="25" spans="2:8" x14ac:dyDescent="0.3">
      <c r="C25" s="30"/>
      <c r="D25" t="s">
        <v>19</v>
      </c>
    </row>
    <row r="28" spans="2:8" ht="47.25" customHeight="1" x14ac:dyDescent="0.3">
      <c r="B28" s="20" t="s">
        <v>18</v>
      </c>
      <c r="C28" s="19" t="s">
        <v>3</v>
      </c>
      <c r="D28" s="19" t="s">
        <v>15</v>
      </c>
      <c r="E28" s="19" t="s">
        <v>16</v>
      </c>
      <c r="F28" s="19" t="s">
        <v>17</v>
      </c>
      <c r="G28" s="19" t="s">
        <v>7</v>
      </c>
      <c r="H28" s="19" t="s">
        <v>6</v>
      </c>
    </row>
    <row r="29" spans="2:8" ht="28.8" x14ac:dyDescent="0.3">
      <c r="B29" s="43" t="s">
        <v>22</v>
      </c>
      <c r="C29" s="16"/>
      <c r="D29" s="16"/>
      <c r="E29" s="16"/>
      <c r="F29" s="16"/>
      <c r="G29" s="16"/>
      <c r="H29" s="16"/>
    </row>
    <row r="30" spans="2:8" ht="28.8" x14ac:dyDescent="0.3">
      <c r="B30" s="52" t="s">
        <v>31</v>
      </c>
      <c r="C30" s="130"/>
      <c r="D30" s="130"/>
      <c r="E30" s="130"/>
      <c r="F30" s="130"/>
      <c r="G30" s="130"/>
      <c r="H30" s="130"/>
    </row>
    <row r="31" spans="2:8" x14ac:dyDescent="0.3">
      <c r="B31" s="52" t="s">
        <v>69</v>
      </c>
      <c r="C31" s="130"/>
      <c r="D31" s="130"/>
      <c r="E31" s="130"/>
      <c r="F31" s="130"/>
      <c r="G31" s="130"/>
      <c r="H31" s="130"/>
    </row>
    <row r="32" spans="2:8" x14ac:dyDescent="0.3">
      <c r="B32" s="52" t="s">
        <v>70</v>
      </c>
      <c r="C32" s="130"/>
      <c r="D32" s="130"/>
      <c r="E32" s="130"/>
      <c r="F32" s="130"/>
      <c r="G32" s="130"/>
      <c r="H32" s="130"/>
    </row>
    <row r="33" spans="2:8" x14ac:dyDescent="0.3">
      <c r="B33" s="36" t="s">
        <v>52</v>
      </c>
      <c r="C33" s="37">
        <f>SUM(C30:C32)</f>
        <v>0</v>
      </c>
      <c r="D33" s="37">
        <f t="shared" ref="D33:H33" si="0">SUM(D30:D32)</f>
        <v>0</v>
      </c>
      <c r="E33" s="37">
        <f t="shared" si="0"/>
        <v>0</v>
      </c>
      <c r="F33" s="37">
        <f t="shared" si="0"/>
        <v>0</v>
      </c>
      <c r="G33" s="37">
        <f t="shared" si="0"/>
        <v>0</v>
      </c>
      <c r="H33" s="37">
        <f t="shared" si="0"/>
        <v>0</v>
      </c>
    </row>
    <row r="34" spans="2:8" x14ac:dyDescent="0.3">
      <c r="B34" s="21" t="s">
        <v>82</v>
      </c>
      <c r="C34" s="22">
        <f>C33*D10</f>
        <v>0</v>
      </c>
      <c r="D34" s="22">
        <f>D33*D11</f>
        <v>0</v>
      </c>
      <c r="E34" s="22">
        <f>E33*D12</f>
        <v>0</v>
      </c>
      <c r="F34" s="22">
        <f>F33*D13</f>
        <v>0</v>
      </c>
      <c r="G34" s="22">
        <f>G33*D14</f>
        <v>0</v>
      </c>
      <c r="H34" s="23">
        <f>H33*D17</f>
        <v>0</v>
      </c>
    </row>
    <row r="35" spans="2:8" ht="28.8" x14ac:dyDescent="0.3">
      <c r="B35" s="43" t="s">
        <v>32</v>
      </c>
      <c r="C35" s="16"/>
      <c r="D35" s="16"/>
      <c r="E35" s="16"/>
      <c r="F35" s="16"/>
      <c r="G35" s="16"/>
      <c r="H35" s="16"/>
    </row>
    <row r="36" spans="2:8" ht="43.2" x14ac:dyDescent="0.3">
      <c r="B36" s="52" t="s">
        <v>33</v>
      </c>
      <c r="C36" s="130"/>
      <c r="D36" s="130"/>
      <c r="E36" s="130"/>
      <c r="F36" s="130"/>
      <c r="G36" s="130"/>
      <c r="H36" s="130"/>
    </row>
    <row r="37" spans="2:8" x14ac:dyDescent="0.3">
      <c r="B37" s="36" t="s">
        <v>54</v>
      </c>
      <c r="C37" s="37">
        <f>C36</f>
        <v>0</v>
      </c>
      <c r="D37" s="37">
        <f t="shared" ref="D37:H37" si="1">D36</f>
        <v>0</v>
      </c>
      <c r="E37" s="37">
        <f>E36</f>
        <v>0</v>
      </c>
      <c r="F37" s="37">
        <f t="shared" si="1"/>
        <v>0</v>
      </c>
      <c r="G37" s="37">
        <f t="shared" si="1"/>
        <v>0</v>
      </c>
      <c r="H37" s="37">
        <f t="shared" si="1"/>
        <v>0</v>
      </c>
    </row>
    <row r="38" spans="2:8" x14ac:dyDescent="0.3">
      <c r="B38" s="21" t="s">
        <v>53</v>
      </c>
      <c r="C38" s="22">
        <f>C37*D10</f>
        <v>0</v>
      </c>
      <c r="D38" s="22">
        <f>D37*D11</f>
        <v>0</v>
      </c>
      <c r="E38" s="22">
        <f>E37*D12</f>
        <v>0</v>
      </c>
      <c r="F38" s="22">
        <f>F37*D13</f>
        <v>0</v>
      </c>
      <c r="G38" s="22">
        <f>G37*D14</f>
        <v>0</v>
      </c>
      <c r="H38" s="23">
        <f>H37*D17</f>
        <v>0</v>
      </c>
    </row>
    <row r="40" spans="2:8" x14ac:dyDescent="0.3">
      <c r="B40" s="21"/>
      <c r="C40" s="21" t="s">
        <v>34</v>
      </c>
      <c r="D40" s="21" t="s">
        <v>35</v>
      </c>
      <c r="E40" s="21" t="s">
        <v>71</v>
      </c>
      <c r="F40" s="21" t="s">
        <v>36</v>
      </c>
    </row>
    <row r="41" spans="2:8" x14ac:dyDescent="0.3">
      <c r="B41" s="21" t="s">
        <v>37</v>
      </c>
      <c r="C41" s="49">
        <f>SUM(C30:H30)</f>
        <v>0</v>
      </c>
      <c r="D41" s="49">
        <f>SUM(C31:H31)</f>
        <v>0</v>
      </c>
      <c r="E41" s="49">
        <f>SUM(C32:H32)</f>
        <v>0</v>
      </c>
      <c r="F41" s="49">
        <f>SUM(C36:H36)</f>
        <v>0</v>
      </c>
    </row>
    <row r="42" spans="2:8" ht="15" thickBot="1" x14ac:dyDescent="0.35">
      <c r="B42" s="21" t="s">
        <v>80</v>
      </c>
      <c r="C42" s="56">
        <f>(C30*D10)+(D30*D11)+(E30*D12)+(F30*D13)+(G30*D14)+(H30*D17)</f>
        <v>0</v>
      </c>
      <c r="D42" s="56">
        <f>(C31*D10)+(D31*D11)+(E31*D12)+(F31*D13)+(G31*D14)+(H31*D17)</f>
        <v>0</v>
      </c>
      <c r="E42" s="56">
        <f>(C32*D10)+(D32*D11)+(E32*D12)+(F32*D13)+(G32*D14)+(H32*D17)</f>
        <v>0</v>
      </c>
      <c r="F42" s="56">
        <f>(C36*D10)+(D36*D11)+(E36*D12)+(F36*D13)+(G36*D14)+(H36*D17)</f>
        <v>0</v>
      </c>
      <c r="G42" s="54"/>
      <c r="H42" s="54"/>
    </row>
    <row r="43" spans="2:8" ht="15" thickBot="1" x14ac:dyDescent="0.35">
      <c r="B43" s="40" t="s">
        <v>77</v>
      </c>
      <c r="C43" s="131"/>
      <c r="D43" s="131"/>
      <c r="E43" s="131"/>
      <c r="F43" s="131"/>
    </row>
    <row r="44" spans="2:8" ht="15" thickBot="1" x14ac:dyDescent="0.35">
      <c r="B44" s="40" t="s">
        <v>78</v>
      </c>
      <c r="C44" s="64">
        <f>C42*C43</f>
        <v>0</v>
      </c>
      <c r="D44" s="64">
        <f>D42*D43</f>
        <v>0</v>
      </c>
      <c r="E44" s="64">
        <f>E42*E43</f>
        <v>0</v>
      </c>
      <c r="F44" s="64">
        <f t="shared" ref="F44" si="2">F42*F43</f>
        <v>0</v>
      </c>
    </row>
    <row r="45" spans="2:8" ht="15" thickBot="1" x14ac:dyDescent="0.35">
      <c r="B45" s="55" t="s">
        <v>81</v>
      </c>
      <c r="C45" s="57">
        <f>C42+C44</f>
        <v>0</v>
      </c>
      <c r="D45" s="57">
        <f>D42+D44</f>
        <v>0</v>
      </c>
      <c r="E45" s="57">
        <f>E42+E44</f>
        <v>0</v>
      </c>
      <c r="F45" s="57">
        <f t="shared" ref="F45" si="3">F42+F44</f>
        <v>0</v>
      </c>
    </row>
    <row r="52" spans="3:3" x14ac:dyDescent="0.3">
      <c r="C52" s="59"/>
    </row>
    <row r="53" spans="3:3" x14ac:dyDescent="0.3">
      <c r="C53" s="61"/>
    </row>
    <row r="54" spans="3:3" x14ac:dyDescent="0.3">
      <c r="C54" s="59"/>
    </row>
    <row r="55" spans="3:3" x14ac:dyDescent="0.3">
      <c r="C55" s="62"/>
    </row>
    <row r="56" spans="3:3" x14ac:dyDescent="0.3">
      <c r="C56" s="60"/>
    </row>
  </sheetData>
  <sheetProtection algorithmName="SHA-512" hashValue="SBJiISaE4AwKZa8YmYjakdZwkxBWw8EO0c5QLANWS7X7MhhKfnJwmFW3LSJgPk6iZBuqPzbDkkFE9tv78x1JTw==" saltValue="/714e0qaLR55IfdnWBavow==" spinCount="100000" sheet="1" objects="1" scenarios="1"/>
  <mergeCells count="1">
    <mergeCell ref="C8:D8"/>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48AEA-5C6C-4B81-9758-227710EA6F3F}">
  <dimension ref="B2:L90"/>
  <sheetViews>
    <sheetView zoomScale="70" zoomScaleNormal="70" workbookViewId="0">
      <selection activeCell="H32" sqref="H32"/>
    </sheetView>
  </sheetViews>
  <sheetFormatPr defaultRowHeight="14.4" x14ac:dyDescent="0.3"/>
  <cols>
    <col min="2" max="2" width="78.5546875" customWidth="1"/>
    <col min="3" max="3" width="15.88671875" customWidth="1"/>
    <col min="8" max="8" width="10.6640625" customWidth="1"/>
  </cols>
  <sheetData>
    <row r="2" spans="2:12" ht="21" x14ac:dyDescent="0.4">
      <c r="B2" s="73" t="s">
        <v>72</v>
      </c>
      <c r="C2" s="74"/>
      <c r="D2" s="74"/>
      <c r="E2" s="74"/>
      <c r="F2" s="74"/>
      <c r="G2" s="74"/>
      <c r="H2" s="42"/>
    </row>
    <row r="4" spans="2:12" x14ac:dyDescent="0.3">
      <c r="B4" s="68" t="s">
        <v>13</v>
      </c>
      <c r="C4" s="49"/>
      <c r="D4" s="49"/>
      <c r="E4" s="49"/>
      <c r="F4" s="49"/>
      <c r="G4" s="49"/>
      <c r="H4" s="49"/>
      <c r="I4" s="74"/>
      <c r="J4" s="74"/>
      <c r="K4" s="42"/>
      <c r="L4" s="42"/>
    </row>
    <row r="7" spans="2:12" x14ac:dyDescent="0.3">
      <c r="C7" s="18"/>
      <c r="D7" t="s">
        <v>89</v>
      </c>
    </row>
    <row r="10" spans="2:12" x14ac:dyDescent="0.3">
      <c r="C10" s="30"/>
      <c r="D10" t="s">
        <v>84</v>
      </c>
    </row>
    <row r="12" spans="2:12" x14ac:dyDescent="0.3">
      <c r="B12" s="43" t="s">
        <v>85</v>
      </c>
      <c r="C12" s="16"/>
    </row>
    <row r="13" spans="2:12" x14ac:dyDescent="0.3">
      <c r="B13" s="135" t="s">
        <v>86</v>
      </c>
      <c r="C13" s="136"/>
    </row>
    <row r="14" spans="2:12" ht="36" customHeight="1" x14ac:dyDescent="0.3">
      <c r="B14" s="135" t="s">
        <v>87</v>
      </c>
      <c r="C14" s="136"/>
    </row>
    <row r="15" spans="2:12" x14ac:dyDescent="0.3">
      <c r="B15" s="135" t="s">
        <v>88</v>
      </c>
      <c r="C15" s="136"/>
    </row>
    <row r="16" spans="2:12" x14ac:dyDescent="0.3">
      <c r="B16" s="135"/>
      <c r="C16" s="136"/>
    </row>
    <row r="17" spans="2:3" x14ac:dyDescent="0.3">
      <c r="B17" s="135"/>
      <c r="C17" s="136"/>
    </row>
    <row r="18" spans="2:3" x14ac:dyDescent="0.3">
      <c r="B18" s="135"/>
      <c r="C18" s="136"/>
    </row>
    <row r="19" spans="2:3" x14ac:dyDescent="0.3">
      <c r="B19" s="135"/>
      <c r="C19" s="136"/>
    </row>
    <row r="20" spans="2:3" x14ac:dyDescent="0.3">
      <c r="B20" s="135"/>
      <c r="C20" s="136"/>
    </row>
    <row r="21" spans="2:3" x14ac:dyDescent="0.3">
      <c r="B21" s="135"/>
      <c r="C21" s="136"/>
    </row>
    <row r="22" spans="2:3" ht="15" thickBot="1" x14ac:dyDescent="0.35">
      <c r="B22" s="135"/>
      <c r="C22" s="136"/>
    </row>
    <row r="23" spans="2:3" ht="15" thickBot="1" x14ac:dyDescent="0.35">
      <c r="B23" s="40" t="s">
        <v>25</v>
      </c>
      <c r="C23" s="51">
        <f>SUM(C13:C22)</f>
        <v>0</v>
      </c>
    </row>
    <row r="24" spans="2:3" ht="15" thickBot="1" x14ac:dyDescent="0.35">
      <c r="B24" s="40" t="s">
        <v>77</v>
      </c>
      <c r="C24" s="131"/>
    </row>
    <row r="25" spans="2:3" x14ac:dyDescent="0.3">
      <c r="B25" s="69" t="s">
        <v>78</v>
      </c>
      <c r="C25" s="70">
        <f>C23*C24</f>
        <v>0</v>
      </c>
    </row>
    <row r="26" spans="2:3" x14ac:dyDescent="0.3">
      <c r="B26" s="71" t="s">
        <v>26</v>
      </c>
      <c r="C26" s="72">
        <f>C23+C25</f>
        <v>0</v>
      </c>
    </row>
    <row r="28" spans="2:3" x14ac:dyDescent="0.3">
      <c r="B28" s="43" t="s">
        <v>85</v>
      </c>
      <c r="C28" s="16"/>
    </row>
    <row r="29" spans="2:3" x14ac:dyDescent="0.3">
      <c r="B29" s="135" t="s">
        <v>86</v>
      </c>
      <c r="C29" s="136"/>
    </row>
    <row r="30" spans="2:3" ht="36" customHeight="1" x14ac:dyDescent="0.3">
      <c r="B30" s="135" t="s">
        <v>87</v>
      </c>
      <c r="C30" s="136"/>
    </row>
    <row r="31" spans="2:3" x14ac:dyDescent="0.3">
      <c r="B31" s="135" t="s">
        <v>88</v>
      </c>
      <c r="C31" s="136"/>
    </row>
    <row r="32" spans="2:3" x14ac:dyDescent="0.3">
      <c r="B32" s="135"/>
      <c r="C32" s="136"/>
    </row>
    <row r="33" spans="2:3" x14ac:dyDescent="0.3">
      <c r="B33" s="135"/>
      <c r="C33" s="136"/>
    </row>
    <row r="34" spans="2:3" x14ac:dyDescent="0.3">
      <c r="B34" s="135"/>
      <c r="C34" s="136"/>
    </row>
    <row r="35" spans="2:3" x14ac:dyDescent="0.3">
      <c r="B35" s="135"/>
      <c r="C35" s="136"/>
    </row>
    <row r="36" spans="2:3" x14ac:dyDescent="0.3">
      <c r="B36" s="135"/>
      <c r="C36" s="136"/>
    </row>
    <row r="37" spans="2:3" x14ac:dyDescent="0.3">
      <c r="B37" s="135"/>
      <c r="C37" s="136"/>
    </row>
    <row r="38" spans="2:3" ht="15" thickBot="1" x14ac:dyDescent="0.35">
      <c r="B38" s="135"/>
      <c r="C38" s="136"/>
    </row>
    <row r="39" spans="2:3" ht="15" thickBot="1" x14ac:dyDescent="0.35">
      <c r="B39" s="40" t="s">
        <v>59</v>
      </c>
      <c r="C39" s="51">
        <f>SUM(C29:C38)</f>
        <v>0</v>
      </c>
    </row>
    <row r="40" spans="2:3" ht="15" thickBot="1" x14ac:dyDescent="0.35">
      <c r="B40" s="40" t="s">
        <v>77</v>
      </c>
      <c r="C40" s="131"/>
    </row>
    <row r="41" spans="2:3" x14ac:dyDescent="0.3">
      <c r="B41" s="69" t="s">
        <v>78</v>
      </c>
      <c r="C41" s="70">
        <f>C39*C40</f>
        <v>0</v>
      </c>
    </row>
    <row r="42" spans="2:3" x14ac:dyDescent="0.3">
      <c r="B42" s="71" t="s">
        <v>60</v>
      </c>
      <c r="C42" s="72">
        <f>C39+C41</f>
        <v>0</v>
      </c>
    </row>
    <row r="44" spans="2:3" x14ac:dyDescent="0.3">
      <c r="B44" s="43" t="s">
        <v>85</v>
      </c>
      <c r="C44" s="16"/>
    </row>
    <row r="45" spans="2:3" x14ac:dyDescent="0.3">
      <c r="B45" s="135" t="s">
        <v>86</v>
      </c>
      <c r="C45" s="136"/>
    </row>
    <row r="46" spans="2:3" ht="36" customHeight="1" x14ac:dyDescent="0.3">
      <c r="B46" s="135" t="s">
        <v>87</v>
      </c>
      <c r="C46" s="136"/>
    </row>
    <row r="47" spans="2:3" x14ac:dyDescent="0.3">
      <c r="B47" s="135" t="s">
        <v>88</v>
      </c>
      <c r="C47" s="136"/>
    </row>
    <row r="48" spans="2:3" x14ac:dyDescent="0.3">
      <c r="B48" s="135"/>
      <c r="C48" s="136"/>
    </row>
    <row r="49" spans="2:3" x14ac:dyDescent="0.3">
      <c r="B49" s="135"/>
      <c r="C49" s="136"/>
    </row>
    <row r="50" spans="2:3" x14ac:dyDescent="0.3">
      <c r="B50" s="135"/>
      <c r="C50" s="136"/>
    </row>
    <row r="51" spans="2:3" x14ac:dyDescent="0.3">
      <c r="B51" s="135"/>
      <c r="C51" s="136"/>
    </row>
    <row r="52" spans="2:3" x14ac:dyDescent="0.3">
      <c r="B52" s="135"/>
      <c r="C52" s="136"/>
    </row>
    <row r="53" spans="2:3" x14ac:dyDescent="0.3">
      <c r="B53" s="135"/>
      <c r="C53" s="136"/>
    </row>
    <row r="54" spans="2:3" ht="15" thickBot="1" x14ac:dyDescent="0.35">
      <c r="B54" s="135"/>
      <c r="C54" s="136"/>
    </row>
    <row r="55" spans="2:3" ht="15" thickBot="1" x14ac:dyDescent="0.35">
      <c r="B55" s="40" t="s">
        <v>62</v>
      </c>
      <c r="C55" s="51">
        <f>SUM(C45:C54)</f>
        <v>0</v>
      </c>
    </row>
    <row r="56" spans="2:3" ht="15" thickBot="1" x14ac:dyDescent="0.35">
      <c r="B56" s="40" t="s">
        <v>77</v>
      </c>
      <c r="C56" s="131"/>
    </row>
    <row r="57" spans="2:3" x14ac:dyDescent="0.3">
      <c r="B57" s="69" t="s">
        <v>78</v>
      </c>
      <c r="C57" s="70">
        <f>C55*C56</f>
        <v>0</v>
      </c>
    </row>
    <row r="58" spans="2:3" x14ac:dyDescent="0.3">
      <c r="B58" s="71" t="s">
        <v>61</v>
      </c>
      <c r="C58" s="72">
        <f>C55+C57</f>
        <v>0</v>
      </c>
    </row>
    <row r="60" spans="2:3" x14ac:dyDescent="0.3">
      <c r="B60" s="43" t="s">
        <v>85</v>
      </c>
      <c r="C60" s="16"/>
    </row>
    <row r="61" spans="2:3" x14ac:dyDescent="0.3">
      <c r="B61" s="135" t="s">
        <v>86</v>
      </c>
      <c r="C61" s="136"/>
    </row>
    <row r="62" spans="2:3" ht="36" customHeight="1" x14ac:dyDescent="0.3">
      <c r="B62" s="135" t="s">
        <v>87</v>
      </c>
      <c r="C62" s="136"/>
    </row>
    <row r="63" spans="2:3" x14ac:dyDescent="0.3">
      <c r="B63" s="135" t="s">
        <v>88</v>
      </c>
      <c r="C63" s="136"/>
    </row>
    <row r="64" spans="2:3" x14ac:dyDescent="0.3">
      <c r="B64" s="135"/>
      <c r="C64" s="136"/>
    </row>
    <row r="65" spans="2:3" x14ac:dyDescent="0.3">
      <c r="B65" s="135"/>
      <c r="C65" s="136"/>
    </row>
    <row r="66" spans="2:3" x14ac:dyDescent="0.3">
      <c r="B66" s="135"/>
      <c r="C66" s="136"/>
    </row>
    <row r="67" spans="2:3" x14ac:dyDescent="0.3">
      <c r="B67" s="135"/>
      <c r="C67" s="136"/>
    </row>
    <row r="68" spans="2:3" x14ac:dyDescent="0.3">
      <c r="B68" s="135"/>
      <c r="C68" s="136"/>
    </row>
    <row r="69" spans="2:3" x14ac:dyDescent="0.3">
      <c r="B69" s="135"/>
      <c r="C69" s="136"/>
    </row>
    <row r="70" spans="2:3" ht="15" thickBot="1" x14ac:dyDescent="0.35">
      <c r="B70" s="135"/>
      <c r="C70" s="136"/>
    </row>
    <row r="71" spans="2:3" ht="15" thickBot="1" x14ac:dyDescent="0.35">
      <c r="B71" s="40" t="s">
        <v>65</v>
      </c>
      <c r="C71" s="51">
        <f>SUM(C61:C70)</f>
        <v>0</v>
      </c>
    </row>
    <row r="72" spans="2:3" ht="15" thickBot="1" x14ac:dyDescent="0.35">
      <c r="B72" s="40" t="s">
        <v>77</v>
      </c>
      <c r="C72" s="131"/>
    </row>
    <row r="73" spans="2:3" x14ac:dyDescent="0.3">
      <c r="B73" s="69" t="s">
        <v>78</v>
      </c>
      <c r="C73" s="70">
        <f>C71*C72</f>
        <v>0</v>
      </c>
    </row>
    <row r="74" spans="2:3" x14ac:dyDescent="0.3">
      <c r="B74" s="71" t="s">
        <v>66</v>
      </c>
      <c r="C74" s="72">
        <f>C71+C73</f>
        <v>0</v>
      </c>
    </row>
    <row r="76" spans="2:3" x14ac:dyDescent="0.3">
      <c r="B76" s="43" t="s">
        <v>85</v>
      </c>
      <c r="C76" s="16"/>
    </row>
    <row r="77" spans="2:3" x14ac:dyDescent="0.3">
      <c r="B77" s="135" t="s">
        <v>86</v>
      </c>
      <c r="C77" s="136"/>
    </row>
    <row r="78" spans="2:3" ht="36" customHeight="1" x14ac:dyDescent="0.3">
      <c r="B78" s="135" t="s">
        <v>87</v>
      </c>
      <c r="C78" s="136"/>
    </row>
    <row r="79" spans="2:3" x14ac:dyDescent="0.3">
      <c r="B79" s="135" t="s">
        <v>88</v>
      </c>
      <c r="C79" s="136"/>
    </row>
    <row r="80" spans="2:3" x14ac:dyDescent="0.3">
      <c r="B80" s="135"/>
      <c r="C80" s="136"/>
    </row>
    <row r="81" spans="2:3" x14ac:dyDescent="0.3">
      <c r="B81" s="135"/>
      <c r="C81" s="136"/>
    </row>
    <row r="82" spans="2:3" x14ac:dyDescent="0.3">
      <c r="B82" s="135"/>
      <c r="C82" s="136"/>
    </row>
    <row r="83" spans="2:3" x14ac:dyDescent="0.3">
      <c r="B83" s="135"/>
      <c r="C83" s="136"/>
    </row>
    <row r="84" spans="2:3" x14ac:dyDescent="0.3">
      <c r="B84" s="135"/>
      <c r="C84" s="136"/>
    </row>
    <row r="85" spans="2:3" x14ac:dyDescent="0.3">
      <c r="B85" s="135"/>
      <c r="C85" s="136"/>
    </row>
    <row r="86" spans="2:3" ht="15" thickBot="1" x14ac:dyDescent="0.35">
      <c r="B86" s="135"/>
      <c r="C86" s="136"/>
    </row>
    <row r="87" spans="2:3" ht="15" thickBot="1" x14ac:dyDescent="0.35">
      <c r="B87" s="40" t="s">
        <v>63</v>
      </c>
      <c r="C87" s="51">
        <f>SUM(C77:C86)</f>
        <v>0</v>
      </c>
    </row>
    <row r="88" spans="2:3" ht="15" thickBot="1" x14ac:dyDescent="0.35">
      <c r="B88" s="40" t="s">
        <v>77</v>
      </c>
      <c r="C88" s="131"/>
    </row>
    <row r="89" spans="2:3" x14ac:dyDescent="0.3">
      <c r="B89" s="69" t="s">
        <v>78</v>
      </c>
      <c r="C89" s="70">
        <f>C87*C88</f>
        <v>0</v>
      </c>
    </row>
    <row r="90" spans="2:3" x14ac:dyDescent="0.3">
      <c r="B90" s="71" t="s">
        <v>64</v>
      </c>
      <c r="C90" s="72">
        <f>C87+C89</f>
        <v>0</v>
      </c>
    </row>
  </sheetData>
  <sheetProtection algorithmName="SHA-512" hashValue="wvQ/kvDjFiu0r7j+KQhkaBfLC0qbs+Q+QikwzkanhZV1jSXp/W6DNjEO3j6cz8FmOHYxKnR+27q4AvIChphxJA==" saltValue="7CCd02hdkU/a0eSiCp4hJ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2D83-1F40-4291-95E8-81C2AB925E22}">
  <dimension ref="B2:I13"/>
  <sheetViews>
    <sheetView tabSelected="1" workbookViewId="0">
      <selection activeCell="N18" sqref="N18"/>
    </sheetView>
  </sheetViews>
  <sheetFormatPr defaultRowHeight="14.4" x14ac:dyDescent="0.3"/>
  <cols>
    <col min="9" max="9" width="14.109375" customWidth="1"/>
  </cols>
  <sheetData>
    <row r="2" spans="2:9" ht="15" thickBot="1" x14ac:dyDescent="0.35"/>
    <row r="3" spans="2:9" ht="15" thickBot="1" x14ac:dyDescent="0.35">
      <c r="B3" s="40" t="s">
        <v>25</v>
      </c>
      <c r="C3" s="34"/>
      <c r="D3" s="34"/>
      <c r="E3" s="34"/>
      <c r="F3" s="34"/>
      <c r="G3" s="34"/>
      <c r="H3" s="34"/>
      <c r="I3" s="51">
        <f>'2026'!I65</f>
        <v>0</v>
      </c>
    </row>
    <row r="4" spans="2:9" ht="15" thickBot="1" x14ac:dyDescent="0.35">
      <c r="B4" s="40" t="s">
        <v>59</v>
      </c>
      <c r="C4" s="34"/>
      <c r="D4" s="34"/>
      <c r="E4" s="34"/>
      <c r="F4" s="34"/>
      <c r="G4" s="34"/>
      <c r="H4" s="34"/>
      <c r="I4" s="51">
        <f>'2027'!I64</f>
        <v>0</v>
      </c>
    </row>
    <row r="5" spans="2:9" ht="15" thickBot="1" x14ac:dyDescent="0.35">
      <c r="B5" s="40" t="s">
        <v>62</v>
      </c>
      <c r="C5" s="34"/>
      <c r="D5" s="34"/>
      <c r="E5" s="34"/>
      <c r="F5" s="34"/>
      <c r="G5" s="34"/>
      <c r="H5" s="34"/>
      <c r="I5" s="51">
        <f>'2028'!I65</f>
        <v>0</v>
      </c>
    </row>
    <row r="6" spans="2:9" ht="15" thickBot="1" x14ac:dyDescent="0.35">
      <c r="B6" s="40" t="s">
        <v>65</v>
      </c>
      <c r="C6" s="34"/>
      <c r="D6" s="34"/>
      <c r="E6" s="34"/>
      <c r="F6" s="34"/>
      <c r="G6" s="34"/>
      <c r="H6" s="34"/>
      <c r="I6" s="51">
        <f>'2029'!I64</f>
        <v>0</v>
      </c>
    </row>
    <row r="7" spans="2:9" ht="15" thickBot="1" x14ac:dyDescent="0.35">
      <c r="B7" s="40" t="s">
        <v>63</v>
      </c>
      <c r="C7" s="34"/>
      <c r="D7" s="34"/>
      <c r="E7" s="34"/>
      <c r="F7" s="34"/>
      <c r="G7" s="34"/>
      <c r="H7" s="34"/>
      <c r="I7" s="51">
        <f>'2030'!I65</f>
        <v>0</v>
      </c>
    </row>
    <row r="8" spans="2:9" ht="15" thickBot="1" x14ac:dyDescent="0.35">
      <c r="B8" s="40" t="s">
        <v>67</v>
      </c>
      <c r="C8" s="34"/>
      <c r="D8" s="34"/>
      <c r="E8" s="34"/>
      <c r="F8" s="34"/>
      <c r="G8" s="34"/>
      <c r="H8" s="34"/>
      <c r="I8" s="51">
        <f>SUM('Kosten op afroep'!C42:F42)</f>
        <v>0</v>
      </c>
    </row>
    <row r="9" spans="2:9" ht="15" thickBot="1" x14ac:dyDescent="0.35">
      <c r="B9" s="40" t="s">
        <v>90</v>
      </c>
      <c r="C9" s="34"/>
      <c r="D9" s="34"/>
      <c r="E9" s="34"/>
      <c r="F9" s="34"/>
      <c r="G9" s="34"/>
      <c r="H9" s="34"/>
      <c r="I9" s="51">
        <f>'Externe kosten'!C23+'Externe kosten'!C39+'Externe kosten'!C55+'Externe kosten'!C71+'Externe kosten'!C87</f>
        <v>0</v>
      </c>
    </row>
    <row r="10" spans="2:9" ht="15" thickBot="1" x14ac:dyDescent="0.35"/>
    <row r="11" spans="2:9" ht="15" thickBot="1" x14ac:dyDescent="0.35">
      <c r="B11" s="40" t="s">
        <v>68</v>
      </c>
      <c r="C11" s="34"/>
      <c r="D11" s="34"/>
      <c r="E11" s="34"/>
      <c r="F11" s="34"/>
      <c r="G11" s="34"/>
      <c r="H11" s="34"/>
      <c r="I11" s="51">
        <f>SUM(I3:I9)</f>
        <v>0</v>
      </c>
    </row>
    <row r="13" spans="2:9" x14ac:dyDescent="0.3">
      <c r="B13" s="26" t="s">
        <v>83</v>
      </c>
      <c r="E13" s="45"/>
    </row>
  </sheetData>
  <sheetProtection algorithmName="SHA-512" hashValue="G2aIrtmzhOrqaTgP7ziTVAABQ1zlVhZWZZLnUYLmf/v1uqR7qQdRp+JpoOuJQEAiufuiT/p9ATiacs3T+Qiegg==" saltValue="CxezQ7XNlUVFYmoLxti46w==" spinCount="100000" sheet="1" objects="1" scenarios="1"/>
  <pageMargins left="0.7" right="0.7" top="0.75" bottom="0.75" header="0.3" footer="0.3"/>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2</vt:i4>
      </vt:variant>
    </vt:vector>
  </HeadingPairs>
  <TitlesOfParts>
    <vt:vector size="10" baseType="lpstr">
      <vt:lpstr>2026</vt:lpstr>
      <vt:lpstr>2027</vt:lpstr>
      <vt:lpstr>2028</vt:lpstr>
      <vt:lpstr>2029</vt:lpstr>
      <vt:lpstr>2030</vt:lpstr>
      <vt:lpstr>Kosten op afroep</vt:lpstr>
      <vt:lpstr>Externe kosten</vt:lpstr>
      <vt:lpstr>Totale inschrijfprijs</vt:lpstr>
      <vt:lpstr>'2026'!_ftnref1</vt:lpstr>
      <vt:lpstr>'2026'!_ftnref2</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Martinius, K.J. (Kevin)</dc:creator>
  <cp:lastModifiedBy>Putman, J. (Jaylon)</cp:lastModifiedBy>
  <cp:lastPrinted>2020-01-27T12:08:56Z</cp:lastPrinted>
  <dcterms:created xsi:type="dcterms:W3CDTF">2020-01-27T11:37:55Z</dcterms:created>
  <dcterms:modified xsi:type="dcterms:W3CDTF">2025-08-11T12:45:42Z</dcterms:modified>
</cp:coreProperties>
</file>