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gemeenteassen.sharepoint.com/sites/msteams_7c8ea3_555725/Shared Documents/Voorbereiden vernieuwing/Resultaten/Voorbereiding Aanbesteding/Aanbestedingsdocumenten/Aanbestedingsdocument - definitief/"/>
    </mc:Choice>
  </mc:AlternateContent>
  <xr:revisionPtr revIDLastSave="5" documentId="8_{085A86C1-2DD7-46B8-B604-DB50AEE41CB0}" xr6:coauthVersionLast="47" xr6:coauthVersionMax="47" xr10:uidLastSave="{52FBC69E-6BD7-4D0A-9EAF-118BA46B6768}"/>
  <bookViews>
    <workbookView xWindow="-108" yWindow="-108" windowWidth="23256" windowHeight="12456" tabRatio="921" activeTab="1" xr2:uid="{00000000-000D-0000-FFFF-FFFF00000000}"/>
  </bookViews>
  <sheets>
    <sheet name="Invulinstructie" sheetId="37" r:id="rId1"/>
    <sheet name="Prijzenblad Totaal" sheetId="33" r:id="rId2"/>
    <sheet name="Detail eenmalige implementatie" sheetId="35" r:id="rId3"/>
    <sheet name="Detail SaaS" sheetId="3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33" l="1"/>
  <c r="F8" i="33"/>
  <c r="F9" i="33"/>
  <c r="F10" i="33"/>
  <c r="F16" i="33"/>
  <c r="F21" i="33"/>
  <c r="F7" i="33" l="1"/>
  <c r="F15" i="33"/>
  <c r="F24" i="33" l="1"/>
</calcChain>
</file>

<file path=xl/sharedStrings.xml><?xml version="1.0" encoding="utf-8"?>
<sst xmlns="http://schemas.openxmlformats.org/spreadsheetml/2006/main" count="60" uniqueCount="51">
  <si>
    <t>Bijlage 13 Prijzenblad invulinstructie</t>
  </si>
  <si>
    <t xml:space="preserve">Uit dit Prijzenblad volgt een Inschrijfprijs. </t>
  </si>
  <si>
    <t>Deze inschrijfprijs wordt gebruikt voor de bepaling van de score voor het subgunningscriterium prijs.</t>
  </si>
  <si>
    <t xml:space="preserve">Indien u voor de geëiste dienstverlening(en) geen kosten berekent dient u € 0 in te vullen.                                                                                                                                                                                    </t>
  </si>
  <si>
    <t xml:space="preserve">Alle kosten dienen all-in te zijn. Dit houdt in dat alle kosten voor het uitvoeren van de opdracht conform aanbestedingsdocumenten, waaronder programma van eisen (inclusief de daargenoemde koppelingen) en de door inschrijver bij de gunningscriteria beschreven/aangeboden functionaliteiten  in de totaal te beoordelen inschrijfprijs opgenomen moeten zijn. </t>
  </si>
  <si>
    <t>Alle kosten zijn in euro's exclusief btw.</t>
  </si>
  <si>
    <t>Het "Prijzenblad Totaal" en de "Invulinstructie" zijn beveiligd.</t>
  </si>
  <si>
    <t>U dient ieder tabblad te voorzien van uw bedrijfsnaam.</t>
  </si>
  <si>
    <t>Alle groene cellen in de tabbladen zijn invulbaar.</t>
  </si>
  <si>
    <t>Afhankelijk van uw prijsmodel dient u de prijs per inwoner of de prijs per categorie named user in te vullen of als van toepassing een combinatie van beiden.</t>
  </si>
  <si>
    <t xml:space="preserve">Voor eventuele detailleringen van de onderdelen SaaS-kosten en Eenmalige implementatiekosten kunt u gebruik maken van de vrij invulbare tabbladen "Detail SaaS" en "Detail eenmalige implementatie". 
Let op 1, deze detailinformatie mag geen tegenstrijdigheden met het Prijzenblad Totaal bevatten.  
Let op 2, u dient de eventuele additionele totaalkosten welke u dient te verbijzonderen in de detailtabbladen, zelf over te brengen naar het "Prijzenblad Totaal".         
Het Prijzenblad Totaal is leidend. </t>
  </si>
  <si>
    <t>De Eenmalige- en jaarlijkse kosten van koppelingen die niet tot uw standaard ICT Prestatie behoren dient u te specificeren in respectievelijk de tabbladen "Detail SaaS" en "Detail eenmalige implementatie".
Het "Prijzenblad Totaal" is leidend.</t>
  </si>
  <si>
    <t>Aantal gebruikers (named users):</t>
  </si>
  <si>
    <t>35 volledige functionaliteit.</t>
  </si>
  <si>
    <t>50 raadpleeg functionaliteit.</t>
  </si>
  <si>
    <t>250 beperkte rechten prestatieverklaarders- en budgethouders functionaliteit.</t>
  </si>
  <si>
    <t>TN496654 Zaaknummer 84096-2023 Pagina 1 van 1</t>
  </si>
  <si>
    <t>Bijlage 13 Prijzenblad Totaal</t>
  </si>
  <si>
    <t>Bedrijfsnaam invullen</t>
  </si>
  <si>
    <t>SaaS-kosten</t>
  </si>
  <si>
    <t>Omschrijving eenheid</t>
  </si>
  <si>
    <t>Kosten per jaar per eenheid</t>
  </si>
  <si>
    <t>Aantal eenheden</t>
  </si>
  <si>
    <t>Aantal jaren</t>
  </si>
  <si>
    <t>Totaal</t>
  </si>
  <si>
    <t>Inwoners</t>
  </si>
  <si>
    <t>Volledige functionaliteit named users</t>
  </si>
  <si>
    <t>Raadpleeg functionaliteit named users</t>
  </si>
  <si>
    <t>Beperkte rechten prestatieverklaarders- en budgethouders functionaliteit named users</t>
  </si>
  <si>
    <t>Overige totaal jaarkosten te verbijzonderen in tabblad "Detail SaaS"</t>
  </si>
  <si>
    <t>Eenmalige vaste Implementatiekosten*</t>
  </si>
  <si>
    <t xml:space="preserve">Omschrijving </t>
  </si>
  <si>
    <t xml:space="preserve">Eenmalige vaste Implementatiekosten </t>
  </si>
  <si>
    <t>Implementatiekosten</t>
  </si>
  <si>
    <t>Overige totale implementatiekosten te verbijzonderen in tabblad "Detail eenmalige implementatie"</t>
  </si>
  <si>
    <t>Consultancy werkdagen en werkuren (verplicht aan te bieden, optioneel af te nemen)</t>
  </si>
  <si>
    <t>Omschrijving</t>
  </si>
  <si>
    <t>Uurkosten o.b.v.per uur</t>
  </si>
  <si>
    <t>Uur per jaar</t>
  </si>
  <si>
    <t>Consultant (op afroep na implementatie)</t>
  </si>
  <si>
    <t xml:space="preserve"> </t>
  </si>
  <si>
    <t>Inschrijfprijs totaal te beoordelen</t>
  </si>
  <si>
    <t>(uw Bedrijfsnaam)</t>
  </si>
  <si>
    <t xml:space="preserve">Plaats </t>
  </si>
  <si>
    <t>Datum</t>
  </si>
  <si>
    <t>Naam tekeningsbevoegde functionaris</t>
  </si>
  <si>
    <t>Functie tekeningsbevoegde functionaris</t>
  </si>
  <si>
    <t>Handtekening</t>
  </si>
  <si>
    <t>Bijlage 13 Detail eenmalige implementatie</t>
  </si>
  <si>
    <t>vrij invulbaar</t>
  </si>
  <si>
    <t>Bijlage 13 Detail SaaS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</si>
</sst>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164" formatCode="_(* #,##0.00_);_(* \(#,##0.00\);_(* &quot;-&quot;??_);_(@_)"/>
    <numFmt numFmtId="165" formatCode="_-[$€]\ * #,##0.00_-;_-[$€]\ * #,##0.00\-;_-[$€]\ * &quot;-&quot;??_-;_-@_-"/>
    <numFmt numFmtId="166" formatCode="_-* #,##0.00_-;_-* #,##0.00\-;_-* &quot;-&quot;??_-;_-@_-"/>
    <numFmt numFmtId="167" formatCode="_(&quot;€&quot;* #,##0.00_);_(&quot;€&quot;* \(#,##0.00\);_(&quot;€&quot;* &quot;-&quot;??_);_(@_)"/>
    <numFmt numFmtId="168" formatCode="_ [$€-413]\ * #,##0.00_ ;_ [$€-413]\ * \-#,##0.00_ ;_ [$€-413]\ * &quot;-&quot;??_ ;_ @_ "/>
    <numFmt numFmtId="169" formatCode="&quot;€&quot;\ #,##0.00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3F3F76"/>
      <name val="Arial"/>
      <family val="2"/>
    </font>
    <font>
      <sz val="10"/>
      <color rgb="FF00610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sz val="10"/>
      <name val="Verdana"/>
      <family val="2"/>
    </font>
    <font>
      <sz val="11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1"/>
      <name val="Verdana"/>
      <family val="2"/>
    </font>
    <font>
      <b/>
      <sz val="11"/>
      <color rgb="FF000000"/>
      <name val="Verdana"/>
      <family val="2"/>
    </font>
    <font>
      <b/>
      <sz val="9"/>
      <name val="Verdana"/>
      <family val="2"/>
    </font>
    <font>
      <b/>
      <sz val="9"/>
      <color rgb="FF000000"/>
      <name val="Verdana"/>
      <family val="2"/>
    </font>
    <font>
      <b/>
      <sz val="10"/>
      <name val="Verdana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0">
    <xf numFmtId="0" fontId="0" fillId="0" borderId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6" fillId="4" borderId="0" applyNumberFormat="0" applyBorder="0" applyAlignment="0" applyProtection="0"/>
    <xf numFmtId="0" fontId="10" fillId="4" borderId="0" applyNumberFormat="0" applyBorder="0" applyAlignment="0" applyProtection="0"/>
    <xf numFmtId="165" fontId="2" fillId="0" borderId="0" applyFont="0" applyFill="0" applyBorder="0" applyAlignment="0" applyProtection="0"/>
    <xf numFmtId="0" fontId="9" fillId="7" borderId="0" applyNumberFormat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8" fillId="6" borderId="2" applyNumberFormat="0" applyAlignment="0" applyProtection="0"/>
    <xf numFmtId="164" fontId="4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4" fillId="2" borderId="1" applyNumberFormat="0" applyFont="0" applyAlignment="0" applyProtection="0"/>
    <xf numFmtId="0" fontId="2" fillId="2" borderId="1" applyNumberFormat="0" applyFont="0" applyAlignment="0" applyProtection="0"/>
    <xf numFmtId="0" fontId="4" fillId="2" borderId="1" applyNumberFormat="0" applyFont="0" applyAlignment="0" applyProtection="0"/>
    <xf numFmtId="0" fontId="11" fillId="8" borderId="0" applyNumberFormat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0" fontId="5" fillId="0" borderId="0"/>
    <xf numFmtId="0" fontId="2" fillId="0" borderId="0"/>
    <xf numFmtId="0" fontId="4" fillId="0" borderId="0"/>
    <xf numFmtId="0" fontId="2" fillId="0" borderId="0"/>
    <xf numFmtId="167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2" borderId="1" applyNumberFormat="0" applyFont="0" applyAlignment="0" applyProtection="0"/>
    <xf numFmtId="0" fontId="1" fillId="3" borderId="0" applyNumberFormat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12" fillId="0" borderId="0" xfId="0" applyFont="1"/>
    <xf numFmtId="169" fontId="15" fillId="10" borderId="6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5" fillId="0" borderId="0" xfId="0" applyFont="1" applyAlignment="1">
      <alignment vertical="center" wrapText="1"/>
    </xf>
    <xf numFmtId="16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9" fontId="13" fillId="0" borderId="0" xfId="0" applyNumberFormat="1" applyFont="1"/>
    <xf numFmtId="168" fontId="15" fillId="0" borderId="6" xfId="0" applyNumberFormat="1" applyFont="1" applyBorder="1" applyAlignment="1">
      <alignment horizontal="center" vertical="center" wrapText="1"/>
    </xf>
    <xf numFmtId="168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5" fillId="0" borderId="0" xfId="0" applyFont="1" applyAlignment="1">
      <alignment horizontal="left" vertical="center" wrapText="1"/>
    </xf>
    <xf numFmtId="168" fontId="14" fillId="9" borderId="3" xfId="0" applyNumberFormat="1" applyFont="1" applyFill="1" applyBorder="1" applyAlignment="1">
      <alignment horizontal="center" vertical="center" wrapText="1"/>
    </xf>
    <xf numFmtId="0" fontId="13" fillId="9" borderId="0" xfId="0" applyFont="1" applyFill="1" applyAlignment="1">
      <alignment horizontal="center" vertical="center"/>
    </xf>
    <xf numFmtId="0" fontId="13" fillId="9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right"/>
    </xf>
    <xf numFmtId="0" fontId="15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168" fontId="13" fillId="12" borderId="9" xfId="0" applyNumberFormat="1" applyFont="1" applyFill="1" applyBorder="1" applyAlignment="1">
      <alignment horizontal="center" vertical="center"/>
    </xf>
    <xf numFmtId="169" fontId="13" fillId="12" borderId="7" xfId="0" applyNumberFormat="1" applyFont="1" applyFill="1" applyBorder="1" applyAlignment="1">
      <alignment horizontal="right" vertical="center"/>
    </xf>
    <xf numFmtId="0" fontId="17" fillId="0" borderId="0" xfId="0" applyFont="1"/>
    <xf numFmtId="0" fontId="15" fillId="0" borderId="0" xfId="0" applyFont="1" applyAlignment="1">
      <alignment vertical="top" wrapText="1"/>
    </xf>
    <xf numFmtId="0" fontId="12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right" vertical="top" wrapText="1"/>
    </xf>
    <xf numFmtId="0" fontId="14" fillId="9" borderId="12" xfId="0" applyFont="1" applyFill="1" applyBorder="1" applyAlignment="1">
      <alignment horizontal="left" vertical="center" wrapText="1"/>
    </xf>
    <xf numFmtId="0" fontId="14" fillId="9" borderId="3" xfId="0" applyFont="1" applyFill="1" applyBorder="1" applyAlignment="1">
      <alignment horizontal="left" vertical="center" wrapText="1"/>
    </xf>
    <xf numFmtId="0" fontId="12" fillId="11" borderId="0" xfId="0" applyFont="1" applyFill="1" applyProtection="1">
      <protection locked="0"/>
    </xf>
    <xf numFmtId="0" fontId="20" fillId="0" borderId="0" xfId="0" applyFont="1"/>
    <xf numFmtId="0" fontId="15" fillId="0" borderId="5" xfId="0" applyFont="1" applyBorder="1" applyAlignment="1">
      <alignment horizontal="left" wrapText="1"/>
    </xf>
    <xf numFmtId="0" fontId="15" fillId="0" borderId="10" xfId="0" applyFont="1" applyBorder="1" applyAlignment="1">
      <alignment horizontal="left" wrapText="1"/>
    </xf>
    <xf numFmtId="0" fontId="15" fillId="0" borderId="6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5" fillId="0" borderId="4" xfId="0" applyFont="1" applyBorder="1" applyAlignment="1">
      <alignment horizontal="left" wrapText="1"/>
    </xf>
    <xf numFmtId="0" fontId="12" fillId="0" borderId="7" xfId="0" applyFont="1" applyBorder="1" applyAlignment="1">
      <alignment horizontal="left"/>
    </xf>
    <xf numFmtId="0" fontId="15" fillId="0" borderId="5" xfId="0" applyFont="1" applyBorder="1" applyAlignment="1">
      <alignment horizontal="center" wrapText="1"/>
    </xf>
    <xf numFmtId="0" fontId="15" fillId="0" borderId="0" xfId="0" applyFont="1"/>
    <xf numFmtId="0" fontId="15" fillId="0" borderId="5" xfId="0" applyFont="1" applyBorder="1" applyAlignment="1">
      <alignment horizontal="right" wrapText="1"/>
    </xf>
    <xf numFmtId="3" fontId="15" fillId="13" borderId="6" xfId="0" applyNumberFormat="1" applyFont="1" applyFill="1" applyBorder="1" applyAlignment="1">
      <alignment horizontal="center" wrapText="1"/>
    </xf>
    <xf numFmtId="0" fontId="15" fillId="0" borderId="6" xfId="0" applyFont="1" applyBorder="1" applyAlignment="1">
      <alignment horizontal="center"/>
    </xf>
    <xf numFmtId="0" fontId="15" fillId="13" borderId="6" xfId="0" applyFont="1" applyFill="1" applyBorder="1" applyAlignment="1">
      <alignment horizontal="center" wrapText="1"/>
    </xf>
    <xf numFmtId="0" fontId="13" fillId="0" borderId="6" xfId="0" applyFont="1" applyBorder="1" applyAlignment="1">
      <alignment horizontal="center"/>
    </xf>
    <xf numFmtId="169" fontId="15" fillId="0" borderId="6" xfId="0" applyNumberFormat="1" applyFont="1" applyBorder="1"/>
    <xf numFmtId="0" fontId="15" fillId="0" borderId="12" xfId="0" applyFont="1" applyBorder="1" applyAlignment="1">
      <alignment horizontal="left" vertical="center" wrapText="1"/>
    </xf>
    <xf numFmtId="169" fontId="15" fillId="0" borderId="3" xfId="0" applyNumberFormat="1" applyFont="1" applyBorder="1" applyAlignment="1" applyProtection="1">
      <alignment horizontal="center" vertical="center" wrapText="1"/>
      <protection locked="0"/>
    </xf>
    <xf numFmtId="0" fontId="15" fillId="0" borderId="3" xfId="0" applyFont="1" applyBorder="1" applyAlignment="1">
      <alignment horizontal="center" vertical="center" wrapText="1"/>
    </xf>
    <xf numFmtId="169" fontId="13" fillId="0" borderId="4" xfId="0" applyNumberFormat="1" applyFont="1" applyBorder="1" applyAlignment="1">
      <alignment horizontal="right" vertical="center"/>
    </xf>
    <xf numFmtId="169" fontId="15" fillId="0" borderId="0" xfId="0" applyNumberFormat="1" applyFont="1" applyAlignment="1" applyProtection="1">
      <alignment horizontal="center" vertical="center" wrapText="1"/>
      <protection locked="0"/>
    </xf>
    <xf numFmtId="169" fontId="13" fillId="0" borderId="0" xfId="0" applyNumberFormat="1" applyFont="1" applyAlignment="1">
      <alignment horizontal="right" vertical="center"/>
    </xf>
    <xf numFmtId="169" fontId="15" fillId="0" borderId="6" xfId="0" applyNumberFormat="1" applyFont="1" applyBorder="1" applyAlignment="1">
      <alignment horizontal="right" vertical="center"/>
    </xf>
    <xf numFmtId="168" fontId="15" fillId="0" borderId="11" xfId="0" applyNumberFormat="1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13" borderId="6" xfId="0" applyFont="1" applyFill="1" applyBorder="1" applyAlignment="1">
      <alignment wrapText="1"/>
    </xf>
    <xf numFmtId="0" fontId="15" fillId="0" borderId="11" xfId="0" applyFont="1" applyBorder="1" applyAlignment="1">
      <alignment horizontal="left" wrapText="1"/>
    </xf>
    <xf numFmtId="0" fontId="17" fillId="12" borderId="8" xfId="0" applyFont="1" applyFill="1" applyBorder="1" applyAlignment="1">
      <alignment vertical="center" wrapText="1"/>
    </xf>
    <xf numFmtId="0" fontId="20" fillId="0" borderId="8" xfId="0" applyFont="1" applyBorder="1" applyAlignment="1">
      <alignment horizontal="left" wrapText="1"/>
    </xf>
    <xf numFmtId="0" fontId="18" fillId="10" borderId="8" xfId="0" applyFont="1" applyFill="1" applyBorder="1" applyAlignment="1" applyProtection="1">
      <alignment horizontal="left" vertical="top" wrapText="1"/>
      <protection locked="0"/>
    </xf>
    <xf numFmtId="0" fontId="18" fillId="11" borderId="9" xfId="0" applyFont="1" applyFill="1" applyBorder="1" applyAlignment="1" applyProtection="1">
      <alignment horizontal="left" vertical="top" wrapText="1"/>
      <protection locked="0"/>
    </xf>
    <xf numFmtId="0" fontId="13" fillId="11" borderId="7" xfId="0" applyFont="1" applyFill="1" applyBorder="1" applyProtection="1">
      <protection locked="0"/>
    </xf>
    <xf numFmtId="0" fontId="12" fillId="0" borderId="6" xfId="0" applyFont="1" applyBorder="1"/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vertical="top"/>
    </xf>
    <xf numFmtId="0" fontId="12" fillId="0" borderId="6" xfId="0" applyFont="1" applyBorder="1" applyAlignment="1">
      <alignment wrapText="1"/>
    </xf>
    <xf numFmtId="0" fontId="12" fillId="0" borderId="6" xfId="0" applyFont="1" applyBorder="1" applyAlignment="1">
      <alignment horizontal="left" vertical="top" wrapText="1"/>
    </xf>
    <xf numFmtId="0" fontId="20" fillId="11" borderId="8" xfId="0" applyFont="1" applyFill="1" applyBorder="1" applyAlignment="1" applyProtection="1">
      <alignment horizontal="left"/>
      <protection locked="0"/>
    </xf>
    <xf numFmtId="0" fontId="20" fillId="11" borderId="9" xfId="0" applyFont="1" applyFill="1" applyBorder="1" applyAlignment="1" applyProtection="1">
      <alignment horizontal="left"/>
      <protection locked="0"/>
    </xf>
    <xf numFmtId="0" fontId="20" fillId="11" borderId="7" xfId="0" applyFont="1" applyFill="1" applyBorder="1" applyAlignment="1" applyProtection="1">
      <alignment horizontal="left"/>
      <protection locked="0"/>
    </xf>
    <xf numFmtId="0" fontId="14" fillId="9" borderId="8" xfId="0" applyFont="1" applyFill="1" applyBorder="1" applyAlignment="1">
      <alignment horizontal="left" vertical="center" wrapText="1"/>
    </xf>
    <xf numFmtId="0" fontId="14" fillId="9" borderId="9" xfId="0" applyFont="1" applyFill="1" applyBorder="1" applyAlignment="1">
      <alignment horizontal="left" vertical="center" wrapText="1"/>
    </xf>
    <xf numFmtId="0" fontId="14" fillId="9" borderId="7" xfId="0" applyFont="1" applyFill="1" applyBorder="1" applyAlignment="1">
      <alignment horizontal="left" vertical="center" wrapText="1"/>
    </xf>
    <xf numFmtId="0" fontId="19" fillId="11" borderId="9" xfId="0" applyFont="1" applyFill="1" applyBorder="1" applyAlignment="1" applyProtection="1">
      <alignment horizontal="left" vertical="top" wrapText="1"/>
      <protection locked="0"/>
    </xf>
    <xf numFmtId="0" fontId="19" fillId="11" borderId="9" xfId="0" applyFont="1" applyFill="1" applyBorder="1" applyAlignment="1" applyProtection="1">
      <alignment horizontal="center" vertical="top" wrapText="1"/>
      <protection locked="0"/>
    </xf>
  </cellXfs>
  <cellStyles count="30">
    <cellStyle name="20% - Accent1 2" xfId="1" xr:uid="{00000000-0005-0000-0000-000000000000}"/>
    <cellStyle name="20% - Accent1 3" xfId="2" xr:uid="{00000000-0005-0000-0000-000001000000}"/>
    <cellStyle name="20% - Accent1 5" xfId="3" xr:uid="{00000000-0005-0000-0000-000002000000}"/>
    <cellStyle name="20% - Accent3 2" xfId="27" xr:uid="{4B8B8394-F644-4A20-8C6F-BE9074269AA6}"/>
    <cellStyle name="Accent1 2" xfId="4" xr:uid="{00000000-0005-0000-0000-000004000000}"/>
    <cellStyle name="Accent1 3" xfId="5" xr:uid="{00000000-0005-0000-0000-000005000000}"/>
    <cellStyle name="Euro" xfId="6" xr:uid="{00000000-0005-0000-0000-000006000000}"/>
    <cellStyle name="Goed 2" xfId="7" xr:uid="{00000000-0005-0000-0000-000007000000}"/>
    <cellStyle name="Hyperlink 2" xfId="8" xr:uid="{00000000-0005-0000-0000-000008000000}"/>
    <cellStyle name="Invoer 2" xfId="9" xr:uid="{00000000-0005-0000-0000-000009000000}"/>
    <cellStyle name="Komma 2" xfId="10" xr:uid="{00000000-0005-0000-0000-00000A000000}"/>
    <cellStyle name="Komma 3" xfId="11" xr:uid="{00000000-0005-0000-0000-00000B000000}"/>
    <cellStyle name="Komma 4" xfId="28" xr:uid="{0DE72CAD-756D-4ECA-AFA1-A1290F0FDC21}"/>
    <cellStyle name="Notitie 2" xfId="12" xr:uid="{00000000-0005-0000-0000-00000C000000}"/>
    <cellStyle name="Notitie 2 2" xfId="13" xr:uid="{00000000-0005-0000-0000-00000D000000}"/>
    <cellStyle name="Notitie 2 3" xfId="14" xr:uid="{00000000-0005-0000-0000-00000E000000}"/>
    <cellStyle name="Notitie 3" xfId="26" xr:uid="{65E9AB19-4884-4E8E-B6AB-BCA4C5EB8EE9}"/>
    <cellStyle name="Ongeldig 2" xfId="15" xr:uid="{00000000-0005-0000-0000-00000F000000}"/>
    <cellStyle name="Procent 2" xfId="16" xr:uid="{00000000-0005-0000-0000-000010000000}"/>
    <cellStyle name="Procent 3" xfId="17" xr:uid="{00000000-0005-0000-0000-000011000000}"/>
    <cellStyle name="Standaard" xfId="0" builtinId="0"/>
    <cellStyle name="Standaard 2" xfId="18" xr:uid="{00000000-0005-0000-0000-000013000000}"/>
    <cellStyle name="Standaard 3" xfId="19" xr:uid="{00000000-0005-0000-0000-000014000000}"/>
    <cellStyle name="Standaard 3 2" xfId="20" xr:uid="{00000000-0005-0000-0000-000015000000}"/>
    <cellStyle name="Standaard 4" xfId="21" xr:uid="{00000000-0005-0000-0000-000016000000}"/>
    <cellStyle name="Standaard 5" xfId="22" xr:uid="{00000000-0005-0000-0000-000017000000}"/>
    <cellStyle name="Standaard 6" xfId="25" xr:uid="{A405AF2C-0966-4F3B-B6F4-3FAEBBFCC9C9}"/>
    <cellStyle name="Valuta 2" xfId="23" xr:uid="{00000000-0005-0000-0000-000019000000}"/>
    <cellStyle name="Valuta 3" xfId="24" xr:uid="{00000000-0005-0000-0000-00001A000000}"/>
    <cellStyle name="Valuta 4" xfId="29" xr:uid="{A6DE2BCD-ECEE-4D72-A16F-C451895E038F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30480</xdr:colOff>
      <xdr:row>4</xdr:row>
      <xdr:rowOff>575945</xdr:rowOff>
    </xdr:to>
    <xdr:pic>
      <xdr:nvPicPr>
        <xdr:cNvPr id="7" name="Afbeelding 2" descr="Afbeelding met schermopname, tekst, Lettertype, water&#10;&#10;Automatisch gegenereerde beschrijving">
          <a:extLst>
            <a:ext uri="{FF2B5EF4-FFF2-40B4-BE49-F238E27FC236}">
              <a16:creationId xmlns:a16="http://schemas.microsoft.com/office/drawing/2014/main" id="{31AC574A-A307-CF8F-854A-9F58A364BD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717280" cy="1216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</xdr:colOff>
      <xdr:row>0</xdr:row>
      <xdr:rowOff>0</xdr:rowOff>
    </xdr:from>
    <xdr:to>
      <xdr:col>6</xdr:col>
      <xdr:colOff>295275</xdr:colOff>
      <xdr:row>1</xdr:row>
      <xdr:rowOff>8913</xdr:rowOff>
    </xdr:to>
    <xdr:pic>
      <xdr:nvPicPr>
        <xdr:cNvPr id="11" name="Afbeelding 2" descr="Afbeelding met schermopname, tekst, Lettertype, water&#10;&#10;Automatisch gegenereerde beschrijving">
          <a:extLst>
            <a:ext uri="{FF2B5EF4-FFF2-40B4-BE49-F238E27FC236}">
              <a16:creationId xmlns:a16="http://schemas.microsoft.com/office/drawing/2014/main" id="{5E2F5CDE-4370-4BEB-99AB-C6E70FB16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" y="0"/>
          <a:ext cx="12298681" cy="17329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7620</xdr:rowOff>
    </xdr:from>
    <xdr:to>
      <xdr:col>16</xdr:col>
      <xdr:colOff>79477</xdr:colOff>
      <xdr:row>6</xdr:row>
      <xdr:rowOff>621030</xdr:rowOff>
    </xdr:to>
    <xdr:pic>
      <xdr:nvPicPr>
        <xdr:cNvPr id="12" name="Afbeelding 2" descr="Afbeelding met schermopname, tekst, Lettertype, water&#10;&#10;Automatisch gegenereerde beschrijving">
          <a:extLst>
            <a:ext uri="{FF2B5EF4-FFF2-40B4-BE49-F238E27FC236}">
              <a16:creationId xmlns:a16="http://schemas.microsoft.com/office/drawing/2014/main" id="{AA8375E9-11D3-4B15-86A8-DB273A411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7620"/>
          <a:ext cx="11248492" cy="15849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</xdr:rowOff>
    </xdr:from>
    <xdr:to>
      <xdr:col>16</xdr:col>
      <xdr:colOff>104866</xdr:colOff>
      <xdr:row>6</xdr:row>
      <xdr:rowOff>238125</xdr:rowOff>
    </xdr:to>
    <xdr:pic>
      <xdr:nvPicPr>
        <xdr:cNvPr id="7" name="Afbeelding 1" descr="Afbeelding met schermopname, tekst, Lettertype, water&#10;&#10;Automatisch gegenereerde beschrijving">
          <a:extLst>
            <a:ext uri="{FF2B5EF4-FFF2-40B4-BE49-F238E27FC236}">
              <a16:creationId xmlns:a16="http://schemas.microsoft.com/office/drawing/2014/main" id="{07E667B9-0AE3-497E-B979-2516D634D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"/>
          <a:ext cx="11325316" cy="1821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E8EA5-652A-40A8-8464-14BFAC3CC718}">
  <sheetPr>
    <tabColor rgb="FFFF0000"/>
  </sheetPr>
  <dimension ref="A5:C27"/>
  <sheetViews>
    <sheetView topLeftCell="A5" workbookViewId="0">
      <selection activeCell="C12" sqref="C12"/>
    </sheetView>
  </sheetViews>
  <sheetFormatPr defaultColWidth="8.88671875" defaultRowHeight="12.6" x14ac:dyDescent="0.2"/>
  <cols>
    <col min="1" max="1" width="126.6640625" style="1" customWidth="1"/>
    <col min="2" max="16384" width="8.88671875" style="1"/>
  </cols>
  <sheetData>
    <row r="5" spans="1:1" ht="63.15" customHeight="1" x14ac:dyDescent="0.2"/>
    <row r="6" spans="1:1" x14ac:dyDescent="0.2">
      <c r="A6" s="29" t="s">
        <v>0</v>
      </c>
    </row>
    <row r="8" spans="1:1" x14ac:dyDescent="0.2">
      <c r="A8" s="60" t="s">
        <v>1</v>
      </c>
    </row>
    <row r="9" spans="1:1" x14ac:dyDescent="0.2">
      <c r="A9" s="60" t="s">
        <v>2</v>
      </c>
    </row>
    <row r="10" spans="1:1" x14ac:dyDescent="0.2">
      <c r="A10" s="60" t="s">
        <v>3</v>
      </c>
    </row>
    <row r="11" spans="1:1" ht="39.15" customHeight="1" x14ac:dyDescent="0.2">
      <c r="A11" s="61" t="s">
        <v>4</v>
      </c>
    </row>
    <row r="12" spans="1:1" x14ac:dyDescent="0.2">
      <c r="A12" s="60" t="s">
        <v>5</v>
      </c>
    </row>
    <row r="14" spans="1:1" x14ac:dyDescent="0.2">
      <c r="A14" s="62" t="s">
        <v>6</v>
      </c>
    </row>
    <row r="15" spans="1:1" x14ac:dyDescent="0.2">
      <c r="A15" s="60" t="s">
        <v>7</v>
      </c>
    </row>
    <row r="16" spans="1:1" x14ac:dyDescent="0.2">
      <c r="A16" s="60" t="s">
        <v>8</v>
      </c>
    </row>
    <row r="17" spans="1:3" ht="25.2" x14ac:dyDescent="0.2">
      <c r="A17" s="63" t="s">
        <v>9</v>
      </c>
    </row>
    <row r="18" spans="1:3" ht="75.599999999999994" x14ac:dyDescent="0.2">
      <c r="A18" s="64" t="s">
        <v>10</v>
      </c>
    </row>
    <row r="19" spans="1:3" ht="37.799999999999997" x14ac:dyDescent="0.2">
      <c r="A19" s="64" t="s">
        <v>11</v>
      </c>
    </row>
    <row r="21" spans="1:3" x14ac:dyDescent="0.2">
      <c r="A21" s="60" t="s">
        <v>12</v>
      </c>
    </row>
    <row r="22" spans="1:3" x14ac:dyDescent="0.2">
      <c r="A22" s="60" t="s">
        <v>13</v>
      </c>
    </row>
    <row r="23" spans="1:3" x14ac:dyDescent="0.2">
      <c r="A23" s="60" t="s">
        <v>14</v>
      </c>
    </row>
    <row r="24" spans="1:3" x14ac:dyDescent="0.2">
      <c r="A24" s="60" t="s">
        <v>15</v>
      </c>
    </row>
    <row r="27" spans="1:3" x14ac:dyDescent="0.2">
      <c r="A27" s="23" t="s">
        <v>16</v>
      </c>
      <c r="B27" s="23"/>
      <c r="C27" s="23"/>
    </row>
  </sheetData>
  <sheetProtection algorithmName="SHA-512" hashValue="/QedmskTsr9bpSDN1wYJBn8cc1dUc0JSNGsWzCTU9FQzc7ZjZRWy1bihELOKLZQ4qxepM5AqiCEiecFVYpE8oQ==" saltValue="ndQ8u4dSRfsb64q2O0ZhL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68221-62FF-4F75-A38E-BE0368A4F5BE}">
  <sheetPr>
    <tabColor rgb="FF92D050"/>
  </sheetPr>
  <dimension ref="A1:G35"/>
  <sheetViews>
    <sheetView tabSelected="1" workbookViewId="0">
      <selection activeCell="A4" sqref="A4:F4"/>
    </sheetView>
  </sheetViews>
  <sheetFormatPr defaultColWidth="9.33203125" defaultRowHeight="25.95" customHeight="1" x14ac:dyDescent="0.25"/>
  <cols>
    <col min="1" max="1" width="54.5546875" style="3" customWidth="1"/>
    <col min="2" max="2" width="26.33203125" style="3" customWidth="1"/>
    <col min="3" max="3" width="22.33203125" style="3" customWidth="1"/>
    <col min="4" max="4" width="26.6640625" style="3" customWidth="1"/>
    <col min="5" max="5" width="22.6640625" style="3" customWidth="1"/>
    <col min="6" max="6" width="27.5546875" style="3" customWidth="1"/>
    <col min="7" max="7" width="33.5546875" style="3" customWidth="1"/>
    <col min="8" max="8" width="19.33203125" style="3" customWidth="1"/>
    <col min="9" max="9" width="14.33203125" style="3" customWidth="1"/>
    <col min="10" max="12" width="13.6640625" style="3" customWidth="1"/>
    <col min="13" max="13" width="14.5546875" style="3" bestFit="1" customWidth="1"/>
    <col min="14" max="16384" width="9.33203125" style="3"/>
  </cols>
  <sheetData>
    <row r="1" spans="1:6" ht="136.35" customHeight="1" x14ac:dyDescent="0.25">
      <c r="A1" s="1"/>
    </row>
    <row r="2" spans="1:6" ht="15.6" customHeight="1" x14ac:dyDescent="0.25">
      <c r="A2" s="29" t="s">
        <v>17</v>
      </c>
    </row>
    <row r="3" spans="1:6" ht="15.6" customHeight="1" x14ac:dyDescent="0.25">
      <c r="A3" s="1"/>
    </row>
    <row r="4" spans="1:6" ht="15.6" customHeight="1" x14ac:dyDescent="0.25">
      <c r="A4" s="65" t="s">
        <v>18</v>
      </c>
      <c r="B4" s="66"/>
      <c r="C4" s="66"/>
      <c r="D4" s="66"/>
      <c r="E4" s="66"/>
      <c r="F4" s="67"/>
    </row>
    <row r="5" spans="1:6" ht="30" customHeight="1" x14ac:dyDescent="0.25">
      <c r="A5" s="68" t="s">
        <v>19</v>
      </c>
      <c r="B5" s="69"/>
      <c r="C5" s="69"/>
      <c r="D5" s="69"/>
      <c r="E5" s="69"/>
      <c r="F5" s="70"/>
    </row>
    <row r="6" spans="1:6" ht="28.95" customHeight="1" x14ac:dyDescent="0.25">
      <c r="A6" s="31" t="s">
        <v>20</v>
      </c>
      <c r="B6" s="36" t="s">
        <v>21</v>
      </c>
      <c r="C6" s="36" t="s">
        <v>22</v>
      </c>
      <c r="D6" s="36" t="s">
        <v>23</v>
      </c>
      <c r="E6" s="37"/>
      <c r="F6" s="38" t="s">
        <v>24</v>
      </c>
    </row>
    <row r="7" spans="1:6" ht="25.95" customHeight="1" x14ac:dyDescent="0.25">
      <c r="A7" s="32" t="s">
        <v>25</v>
      </c>
      <c r="B7" s="2"/>
      <c r="C7" s="39">
        <v>70000</v>
      </c>
      <c r="D7" s="40">
        <v>12</v>
      </c>
      <c r="F7" s="43">
        <f>B7*C7*D7</f>
        <v>0</v>
      </c>
    </row>
    <row r="8" spans="1:6" ht="25.95" customHeight="1" x14ac:dyDescent="0.25">
      <c r="A8" s="35" t="s">
        <v>26</v>
      </c>
      <c r="B8" s="2"/>
      <c r="C8" s="41">
        <v>35</v>
      </c>
      <c r="D8" s="40">
        <v>12</v>
      </c>
      <c r="F8" s="43">
        <f t="shared" ref="F8:F10" si="0">B8*C8*D8</f>
        <v>0</v>
      </c>
    </row>
    <row r="9" spans="1:6" ht="25.95" customHeight="1" x14ac:dyDescent="0.25">
      <c r="A9" s="35" t="s">
        <v>27</v>
      </c>
      <c r="B9" s="2"/>
      <c r="C9" s="41">
        <v>50</v>
      </c>
      <c r="D9" s="40">
        <v>12</v>
      </c>
      <c r="F9" s="43">
        <f t="shared" si="0"/>
        <v>0</v>
      </c>
    </row>
    <row r="10" spans="1:6" ht="25.95" customHeight="1" x14ac:dyDescent="0.25">
      <c r="A10" s="33" t="s">
        <v>28</v>
      </c>
      <c r="B10" s="2"/>
      <c r="C10" s="41">
        <v>250</v>
      </c>
      <c r="D10" s="40">
        <v>12</v>
      </c>
      <c r="F10" s="43">
        <f t="shared" si="0"/>
        <v>0</v>
      </c>
    </row>
    <row r="11" spans="1:6" ht="25.95" customHeight="1" x14ac:dyDescent="0.25">
      <c r="A11" s="34" t="s">
        <v>29</v>
      </c>
      <c r="B11" s="2"/>
      <c r="C11" s="42"/>
      <c r="D11" s="40">
        <v>12</v>
      </c>
      <c r="F11" s="43">
        <f>B11*D11</f>
        <v>0</v>
      </c>
    </row>
    <row r="12" spans="1:6" ht="25.95" customHeight="1" x14ac:dyDescent="0.25">
      <c r="A12" s="5"/>
      <c r="B12" s="6"/>
      <c r="C12" s="7"/>
      <c r="D12" s="4"/>
      <c r="F12" s="8"/>
    </row>
    <row r="13" spans="1:6" ht="30" customHeight="1" x14ac:dyDescent="0.25">
      <c r="A13" s="68" t="s">
        <v>30</v>
      </c>
      <c r="B13" s="69"/>
      <c r="C13" s="69"/>
      <c r="D13" s="69"/>
      <c r="E13" s="69"/>
      <c r="F13" s="70"/>
    </row>
    <row r="14" spans="1:6" ht="25.95" customHeight="1" x14ac:dyDescent="0.25">
      <c r="A14" s="30" t="s">
        <v>31</v>
      </c>
      <c r="B14" s="9" t="s">
        <v>32</v>
      </c>
      <c r="C14" s="7"/>
      <c r="D14" s="10"/>
      <c r="E14" s="24"/>
      <c r="F14" s="25" t="s">
        <v>24</v>
      </c>
    </row>
    <row r="15" spans="1:6" ht="25.95" customHeight="1" x14ac:dyDescent="0.25">
      <c r="A15" s="53" t="s">
        <v>33</v>
      </c>
      <c r="B15" s="2"/>
      <c r="C15" s="11"/>
      <c r="D15" s="11"/>
      <c r="E15" s="4"/>
      <c r="F15" s="43">
        <f>B15</f>
        <v>0</v>
      </c>
    </row>
    <row r="16" spans="1:6" ht="25.95" customHeight="1" x14ac:dyDescent="0.25">
      <c r="A16" s="53" t="s">
        <v>34</v>
      </c>
      <c r="B16" s="2"/>
      <c r="C16" s="11"/>
      <c r="D16" s="11"/>
      <c r="E16" s="4"/>
      <c r="F16" s="43">
        <f t="shared" ref="F16" si="1">B16</f>
        <v>0</v>
      </c>
    </row>
    <row r="17" spans="1:7" ht="25.95" customHeight="1" x14ac:dyDescent="0.25">
      <c r="A17" s="5"/>
      <c r="B17" s="6"/>
      <c r="C17" s="11"/>
      <c r="D17" s="11"/>
      <c r="E17" s="4"/>
      <c r="F17" s="8"/>
    </row>
    <row r="18" spans="1:7" ht="25.95" customHeight="1" x14ac:dyDescent="0.25">
      <c r="A18" s="12"/>
      <c r="B18" s="6"/>
      <c r="C18" s="7"/>
      <c r="D18" s="6"/>
      <c r="E18" s="4"/>
      <c r="F18" s="8"/>
    </row>
    <row r="19" spans="1:7" ht="30" customHeight="1" x14ac:dyDescent="0.25">
      <c r="A19" s="26" t="s">
        <v>35</v>
      </c>
      <c r="B19" s="27"/>
      <c r="C19" s="13"/>
      <c r="D19" s="13"/>
      <c r="E19" s="14"/>
      <c r="F19" s="15"/>
    </row>
    <row r="20" spans="1:7" ht="25.95" customHeight="1" x14ac:dyDescent="0.25">
      <c r="A20" s="54" t="s">
        <v>36</v>
      </c>
      <c r="B20" s="51" t="s">
        <v>37</v>
      </c>
      <c r="C20" s="51" t="s">
        <v>38</v>
      </c>
      <c r="D20" s="52" t="s">
        <v>23</v>
      </c>
      <c r="E20" s="4"/>
      <c r="F20" s="25" t="s">
        <v>24</v>
      </c>
      <c r="G20" s="16"/>
    </row>
    <row r="21" spans="1:7" ht="25.95" customHeight="1" x14ac:dyDescent="0.25">
      <c r="A21" s="32" t="s">
        <v>39</v>
      </c>
      <c r="B21" s="2"/>
      <c r="C21" s="17">
        <v>100</v>
      </c>
      <c r="D21" s="17">
        <v>12</v>
      </c>
      <c r="E21" s="4" t="s">
        <v>40</v>
      </c>
      <c r="F21" s="50">
        <f>B21*C21*12</f>
        <v>0</v>
      </c>
    </row>
    <row r="22" spans="1:7" ht="25.95" customHeight="1" x14ac:dyDescent="0.25">
      <c r="A22" s="12"/>
      <c r="B22" s="48"/>
      <c r="C22" s="7"/>
      <c r="D22" s="7"/>
      <c r="E22" s="4"/>
      <c r="F22" s="49"/>
    </row>
    <row r="23" spans="1:7" ht="25.95" customHeight="1" x14ac:dyDescent="0.25">
      <c r="A23" s="44"/>
      <c r="B23" s="45"/>
      <c r="C23" s="46"/>
      <c r="D23" s="46"/>
      <c r="E23" s="18"/>
      <c r="F23" s="47"/>
    </row>
    <row r="24" spans="1:7" ht="25.95" customHeight="1" x14ac:dyDescent="0.25">
      <c r="A24" s="55" t="s">
        <v>41</v>
      </c>
      <c r="B24" s="19"/>
      <c r="C24" s="19"/>
      <c r="D24" s="19"/>
      <c r="E24" s="19"/>
      <c r="F24" s="20">
        <f>SUM(F7:F21)</f>
        <v>0</v>
      </c>
    </row>
    <row r="25" spans="1:7" ht="25.95" customHeight="1" x14ac:dyDescent="0.25">
      <c r="A25" s="21"/>
      <c r="B25" s="22"/>
      <c r="C25" s="21"/>
      <c r="D25" s="21"/>
      <c r="E25" s="21"/>
    </row>
    <row r="27" spans="1:7" ht="25.95" customHeight="1" x14ac:dyDescent="0.25">
      <c r="A27" s="56" t="s">
        <v>42</v>
      </c>
      <c r="B27" s="57"/>
      <c r="C27" s="58"/>
      <c r="D27" s="71"/>
      <c r="E27" s="71"/>
      <c r="F27" s="59"/>
    </row>
    <row r="28" spans="1:7" ht="25.95" customHeight="1" x14ac:dyDescent="0.25">
      <c r="A28" s="56" t="s">
        <v>43</v>
      </c>
      <c r="B28" s="57"/>
      <c r="C28" s="58"/>
      <c r="D28" s="71"/>
      <c r="E28" s="71"/>
      <c r="F28" s="59"/>
    </row>
    <row r="29" spans="1:7" ht="25.95" customHeight="1" x14ac:dyDescent="0.25">
      <c r="A29" s="56" t="s">
        <v>44</v>
      </c>
      <c r="B29" s="57"/>
      <c r="C29" s="58"/>
      <c r="D29" s="71"/>
      <c r="E29" s="71"/>
      <c r="F29" s="59"/>
    </row>
    <row r="30" spans="1:7" ht="25.95" customHeight="1" x14ac:dyDescent="0.25">
      <c r="A30" s="56" t="s">
        <v>45</v>
      </c>
      <c r="B30" s="57"/>
      <c r="C30" s="58"/>
      <c r="D30" s="71"/>
      <c r="E30" s="71"/>
      <c r="F30" s="59"/>
    </row>
    <row r="31" spans="1:7" ht="25.95" customHeight="1" x14ac:dyDescent="0.25">
      <c r="A31" s="56" t="s">
        <v>46</v>
      </c>
      <c r="B31" s="57"/>
      <c r="C31" s="58"/>
      <c r="D31" s="71"/>
      <c r="E31" s="71"/>
      <c r="F31" s="59"/>
    </row>
    <row r="32" spans="1:7" ht="25.95" customHeight="1" x14ac:dyDescent="0.25">
      <c r="A32" s="56" t="s">
        <v>47</v>
      </c>
      <c r="B32" s="57"/>
      <c r="C32" s="58"/>
      <c r="D32" s="72"/>
      <c r="E32" s="72"/>
      <c r="F32" s="59"/>
    </row>
    <row r="34" spans="1:1" ht="25.95" customHeight="1" x14ac:dyDescent="0.25">
      <c r="A34" s="23" t="s">
        <v>16</v>
      </c>
    </row>
    <row r="35" spans="1:1" ht="25.95" customHeight="1" x14ac:dyDescent="0.25">
      <c r="A35" s="23"/>
    </row>
  </sheetData>
  <sheetProtection algorithmName="SHA-512" hashValue="Mbug45Zaps/ONUYvmmx853HL/91/Q8c2zJZ7/bD8Yxah8Fhr8+7E0mLSLSr2GIUGnD+3ywt6Y1ucvya7tW6alg==" saltValue="OC6CKdEdFqF70VFVZ3UrMA==" spinCount="100000" sheet="1" objects="1" scenarios="1"/>
  <mergeCells count="9">
    <mergeCell ref="A4:F4"/>
    <mergeCell ref="A5:F5"/>
    <mergeCell ref="A13:F13"/>
    <mergeCell ref="D31:E31"/>
    <mergeCell ref="D32:E32"/>
    <mergeCell ref="D27:E27"/>
    <mergeCell ref="D28:E28"/>
    <mergeCell ref="D29:E29"/>
    <mergeCell ref="D30:E3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D7AC7-CB85-4E46-951D-5D86A0FF20A9}">
  <sheetPr>
    <tabColor theme="6" tint="0.79998168889431442"/>
  </sheetPr>
  <dimension ref="A7:P56"/>
  <sheetViews>
    <sheetView topLeftCell="A4" workbookViewId="0">
      <selection activeCell="B8" sqref="B8"/>
    </sheetView>
  </sheetViews>
  <sheetFormatPr defaultColWidth="9.109375" defaultRowHeight="12.6" x14ac:dyDescent="0.2"/>
  <cols>
    <col min="1" max="1" width="30.6640625" style="1" customWidth="1"/>
    <col min="2" max="16384" width="9.109375" style="1"/>
  </cols>
  <sheetData>
    <row r="7" spans="1:16" ht="50.1" customHeight="1" x14ac:dyDescent="0.2"/>
    <row r="8" spans="1:16" ht="15.6" customHeight="1" x14ac:dyDescent="0.2">
      <c r="A8" s="29" t="s">
        <v>48</v>
      </c>
    </row>
    <row r="9" spans="1:16" ht="15.6" customHeight="1" x14ac:dyDescent="0.2"/>
    <row r="10" spans="1:16" ht="15.6" customHeight="1" x14ac:dyDescent="0.2">
      <c r="A10" s="65" t="s">
        <v>18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</row>
    <row r="11" spans="1:16" x14ac:dyDescent="0.2">
      <c r="A11" s="28" t="s">
        <v>49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6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6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16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6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spans="1:16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1:16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16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pans="1:16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6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1:16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1:16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1:16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1:16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</row>
    <row r="41" spans="1:16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</row>
    <row r="42" spans="1:16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</row>
    <row r="43" spans="1:16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</row>
    <row r="44" spans="1:16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</row>
    <row r="45" spans="1:16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</row>
    <row r="46" spans="1:16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1:16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</row>
    <row r="48" spans="1:16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</row>
    <row r="49" spans="1:16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1:16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1:16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1:16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1:16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1:16" x14ac:dyDescent="0.2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</row>
    <row r="56" spans="1:16" x14ac:dyDescent="0.2">
      <c r="A56" s="23" t="s">
        <v>16</v>
      </c>
    </row>
  </sheetData>
  <mergeCells count="1">
    <mergeCell ref="A10:P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50596-F6CD-4A56-8173-EA660D2B1A0A}">
  <sheetPr>
    <tabColor theme="6" tint="0.79998168889431442"/>
  </sheetPr>
  <dimension ref="A6:P71"/>
  <sheetViews>
    <sheetView topLeftCell="A2" workbookViewId="0">
      <selection activeCell="A7" sqref="A7"/>
    </sheetView>
  </sheetViews>
  <sheetFormatPr defaultColWidth="9.109375" defaultRowHeight="12.6" x14ac:dyDescent="0.2"/>
  <cols>
    <col min="1" max="1" width="31.109375" style="1" customWidth="1"/>
    <col min="2" max="16384" width="9.109375" style="1"/>
  </cols>
  <sheetData>
    <row r="6" spans="1:16" ht="61.95" customHeight="1" x14ac:dyDescent="0.2"/>
    <row r="7" spans="1:16" ht="31.35" customHeight="1" x14ac:dyDescent="0.2">
      <c r="A7" s="29" t="s">
        <v>50</v>
      </c>
    </row>
    <row r="8" spans="1:16" ht="16.350000000000001" customHeight="1" x14ac:dyDescent="0.2"/>
    <row r="9" spans="1:16" ht="17.399999999999999" customHeight="1" x14ac:dyDescent="0.2">
      <c r="A9" s="65" t="s">
        <v>18</v>
      </c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7"/>
    </row>
    <row r="10" spans="1:16" ht="17.399999999999999" customHeight="1" x14ac:dyDescent="0.2">
      <c r="A10" s="28" t="s">
        <v>49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</row>
    <row r="11" spans="1:16" ht="17.399999999999999" customHeight="1" x14ac:dyDescent="0.2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</row>
    <row r="12" spans="1:16" ht="17.399999999999999" customHeight="1" x14ac:dyDescent="0.2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3" spans="1:16" ht="17.399999999999999" customHeight="1" x14ac:dyDescent="0.2">
      <c r="A13" s="28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</row>
    <row r="14" spans="1:16" ht="17.399999999999999" customHeight="1" x14ac:dyDescent="0.2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</row>
    <row r="15" spans="1:16" ht="17.399999999999999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</row>
    <row r="16" spans="1:16" ht="17.399999999999999" customHeight="1" x14ac:dyDescent="0.2">
      <c r="A16" s="28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</row>
    <row r="17" spans="1:16" ht="17.399999999999999" customHeight="1" x14ac:dyDescent="0.2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</row>
    <row r="18" spans="1:16" ht="17.399999999999999" customHeight="1" x14ac:dyDescent="0.2">
      <c r="A18" s="28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spans="1:16" ht="17.399999999999999" customHeight="1" x14ac:dyDescent="0.2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spans="1:16" ht="17.399999999999999" customHeight="1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16" ht="17.399999999999999" customHeight="1" x14ac:dyDescent="0.2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</row>
    <row r="22" spans="1:16" ht="17.399999999999999" customHeight="1" x14ac:dyDescent="0.2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</row>
    <row r="23" spans="1:16" ht="17.399999999999999" customHeight="1" x14ac:dyDescent="0.2">
      <c r="A23" s="28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</row>
    <row r="24" spans="1:16" ht="17.399999999999999" customHeight="1" x14ac:dyDescent="0.2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</row>
    <row r="25" spans="1:16" ht="17.399999999999999" customHeight="1" x14ac:dyDescent="0.2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</row>
    <row r="26" spans="1:16" ht="17.399999999999999" customHeight="1" x14ac:dyDescent="0.2">
      <c r="A26" s="28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</row>
    <row r="27" spans="1:16" ht="17.399999999999999" customHeight="1" x14ac:dyDescent="0.2">
      <c r="A27" s="28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</row>
    <row r="28" spans="1:16" ht="17.399999999999999" customHeight="1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</row>
    <row r="29" spans="1:16" ht="17.399999999999999" customHeight="1" x14ac:dyDescent="0.2">
      <c r="A29" s="28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</row>
    <row r="30" spans="1:16" ht="17.399999999999999" customHeight="1" x14ac:dyDescent="0.2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</row>
    <row r="31" spans="1:16" ht="17.399999999999999" customHeight="1" x14ac:dyDescent="0.2">
      <c r="A31" s="28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</row>
    <row r="32" spans="1:16" ht="17.399999999999999" customHeight="1" x14ac:dyDescent="0.2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</row>
    <row r="33" spans="1:16" ht="17.399999999999999" customHeight="1" x14ac:dyDescent="0.2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</row>
    <row r="34" spans="1:16" ht="17.399999999999999" customHeight="1" x14ac:dyDescent="0.2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</row>
    <row r="35" spans="1:16" ht="17.399999999999999" customHeight="1" x14ac:dyDescent="0.2">
      <c r="A35" s="28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</row>
    <row r="36" spans="1:16" ht="17.399999999999999" customHeight="1" x14ac:dyDescent="0.2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</row>
    <row r="37" spans="1:16" ht="17.399999999999999" customHeight="1" x14ac:dyDescent="0.2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</row>
    <row r="38" spans="1:16" ht="17.399999999999999" customHeight="1" x14ac:dyDescent="0.2">
      <c r="A38" s="28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</row>
    <row r="39" spans="1:16" ht="17.399999999999999" customHeight="1" x14ac:dyDescent="0.2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</row>
    <row r="40" spans="1:16" ht="17.399999999999999" customHeigh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</row>
    <row r="41" spans="1:16" ht="17.399999999999999" customHeight="1" x14ac:dyDescent="0.2">
      <c r="A41" s="28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</row>
    <row r="42" spans="1:16" ht="17.399999999999999" customHeight="1" x14ac:dyDescent="0.2">
      <c r="A42" s="28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</row>
    <row r="43" spans="1:16" ht="17.399999999999999" customHeight="1" x14ac:dyDescent="0.2">
      <c r="A43" s="28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</row>
    <row r="44" spans="1:16" ht="17.399999999999999" customHeight="1" x14ac:dyDescent="0.2">
      <c r="A44" s="28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</row>
    <row r="45" spans="1:16" ht="17.399999999999999" customHeight="1" x14ac:dyDescent="0.2">
      <c r="A45" s="28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</row>
    <row r="46" spans="1:16" ht="17.399999999999999" customHeight="1" x14ac:dyDescent="0.2">
      <c r="A46" s="28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</row>
    <row r="47" spans="1:16" ht="17.399999999999999" customHeight="1" x14ac:dyDescent="0.2">
      <c r="A47" s="28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</row>
    <row r="48" spans="1:16" ht="17.399999999999999" customHeight="1" x14ac:dyDescent="0.2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</row>
    <row r="49" spans="1:16" ht="17.399999999999999" customHeight="1" x14ac:dyDescent="0.2">
      <c r="A49" s="28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</row>
    <row r="50" spans="1:16" ht="17.399999999999999" customHeight="1" x14ac:dyDescent="0.2">
      <c r="A50" s="28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</row>
    <row r="51" spans="1:16" ht="17.399999999999999" customHeight="1" x14ac:dyDescent="0.2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</row>
    <row r="52" spans="1:16" ht="17.399999999999999" customHeight="1" x14ac:dyDescent="0.2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</row>
    <row r="53" spans="1:16" ht="17.399999999999999" customHeight="1" x14ac:dyDescent="0.2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</row>
    <row r="54" spans="1:16" ht="17.399999999999999" customHeight="1" x14ac:dyDescent="0.2"/>
    <row r="55" spans="1:16" ht="17.399999999999999" customHeight="1" x14ac:dyDescent="0.2">
      <c r="A55" s="23" t="s">
        <v>16</v>
      </c>
    </row>
    <row r="56" spans="1:16" ht="17.399999999999999" customHeight="1" x14ac:dyDescent="0.2"/>
    <row r="57" spans="1:16" ht="17.399999999999999" customHeight="1" x14ac:dyDescent="0.2"/>
    <row r="58" spans="1:16" ht="17.399999999999999" customHeight="1" x14ac:dyDescent="0.2"/>
    <row r="59" spans="1:16" ht="17.399999999999999" customHeight="1" x14ac:dyDescent="0.2"/>
    <row r="60" spans="1:16" ht="17.399999999999999" customHeight="1" x14ac:dyDescent="0.2"/>
    <row r="61" spans="1:16" ht="17.399999999999999" customHeight="1" x14ac:dyDescent="0.2"/>
    <row r="62" spans="1:16" ht="17.399999999999999" customHeight="1" x14ac:dyDescent="0.2"/>
    <row r="63" spans="1:16" ht="17.399999999999999" customHeight="1" x14ac:dyDescent="0.2"/>
    <row r="64" spans="1:16" ht="17.399999999999999" customHeight="1" x14ac:dyDescent="0.2"/>
    <row r="65" ht="17.399999999999999" customHeight="1" x14ac:dyDescent="0.2"/>
    <row r="66" ht="17.399999999999999" customHeight="1" x14ac:dyDescent="0.2"/>
    <row r="67" ht="17.399999999999999" customHeight="1" x14ac:dyDescent="0.2"/>
    <row r="68" ht="17.399999999999999" customHeight="1" x14ac:dyDescent="0.2"/>
    <row r="69" ht="17.399999999999999" customHeight="1" x14ac:dyDescent="0.2"/>
    <row r="70" ht="17.399999999999999" customHeight="1" x14ac:dyDescent="0.2"/>
    <row r="71" ht="16.350000000000001" customHeight="1" x14ac:dyDescent="0.2"/>
  </sheetData>
  <mergeCells count="1">
    <mergeCell ref="A9:P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FA058806EBCD42ABB88C90D11BC22B" ma:contentTypeVersion="14" ma:contentTypeDescription="Create a new document." ma:contentTypeScope="" ma:versionID="412322f4ca71b575ee37eff0c3886a03">
  <xsd:schema xmlns:xsd="http://www.w3.org/2001/XMLSchema" xmlns:xs="http://www.w3.org/2001/XMLSchema" xmlns:p="http://schemas.microsoft.com/office/2006/metadata/properties" xmlns:ns2="a0a9c54d-01cd-4311-9a68-7135b2e7db61" xmlns:ns3="b81fc2b0-e412-49ab-be94-cc89541e3117" targetNamespace="http://schemas.microsoft.com/office/2006/metadata/properties" ma:root="true" ma:fieldsID="7d407cab0cc9714af2171a2a23d3d2e8" ns2:_="" ns3:_="">
    <xsd:import namespace="a0a9c54d-01cd-4311-9a68-7135b2e7db61"/>
    <xsd:import namespace="b81fc2b0-e412-49ab-be94-cc89541e31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9c54d-01cd-4311-9a68-7135b2e7db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fc2b0-e412-49ab-be94-cc89541e311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57aef3d1-2655-45b0-91dd-7af590ced3e0}" ma:internalName="TaxCatchAll" ma:showField="CatchAllData" ma:web="b81fc2b0-e412-49ab-be94-cc89541e31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81fc2b0-e412-49ab-be94-cc89541e3117" xsi:nil="true"/>
    <lcf76f155ced4ddcb4097134ff3c332f xmlns="a0a9c54d-01cd-4311-9a68-7135b2e7db6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B75626-00D2-48BE-BCB7-EB72D585D9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a9c54d-01cd-4311-9a68-7135b2e7db61"/>
    <ds:schemaRef ds:uri="b81fc2b0-e412-49ab-be94-cc89541e31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AD6B0A-1715-4705-82AB-2FD88B61E444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b81fc2b0-e412-49ab-be94-cc89541e3117"/>
    <ds:schemaRef ds:uri="http://schemas.microsoft.com/office/2006/documentManagement/types"/>
    <ds:schemaRef ds:uri="http://schemas.microsoft.com/office/2006/metadata/properties"/>
    <ds:schemaRef ds:uri="http://purl.org/dc/elements/1.1/"/>
    <ds:schemaRef ds:uri="a0a9c54d-01cd-4311-9a68-7135b2e7db6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8EE905A-F510-4490-B511-BC0FA581DE4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e1092c-5d6e-4ef0-9c02-c5b2cdf179ea}" enabled="0" method="" siteId="{b6e1092c-5d6e-4ef0-9c02-c5b2cdf179e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Invulinstructie</vt:lpstr>
      <vt:lpstr>Prijzenblad Totaal</vt:lpstr>
      <vt:lpstr>Detail eenmalige implementatie</vt:lpstr>
      <vt:lpstr>Detail SaaS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Tjerk Wierda</cp:lastModifiedBy>
  <cp:revision/>
  <dcterms:created xsi:type="dcterms:W3CDTF">1996-11-27T13:48:17Z</dcterms:created>
  <dcterms:modified xsi:type="dcterms:W3CDTF">2024-11-19T13:43:03Z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0x010100A5FA058806EBCD42ABB88C90D11BC22B</vt:lpwstr>
  </property>
  <property fmtid="{D5CDD505-2E9C-101B-9397-08002B2CF9AE}" pid="3" name="MediaServiceImageTags">
    <vt:lpwstr/>
  </property>
</Properties>
</file>