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BO InHolland\EA 2025\Aanbestedingsdocumenten\"/>
    </mc:Choice>
  </mc:AlternateContent>
  <xr:revisionPtr revIDLastSave="0" documentId="13_ncr:1_{F219689F-AA30-4D14-A259-8460919DB225}" xr6:coauthVersionLast="47" xr6:coauthVersionMax="47" xr10:uidLastSave="{00000000-0000-0000-0000-000000000000}"/>
  <bookViews>
    <workbookView xWindow="-120" yWindow="-120" windowWidth="29040" windowHeight="15720" xr2:uid="{D6E1B1CF-F9CF-4F47-AF98-7D4BF91858E5}"/>
  </bookViews>
  <sheets>
    <sheet name="Verzekerde waar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C9" i="1"/>
  <c r="C28" i="1" s="1"/>
  <c r="K28" i="1" l="1"/>
</calcChain>
</file>

<file path=xl/sharedStrings.xml><?xml version="1.0" encoding="utf-8"?>
<sst xmlns="http://schemas.openxmlformats.org/spreadsheetml/2006/main" count="127" uniqueCount="35">
  <si>
    <t>Status verzekeringen</t>
  </si>
  <si>
    <t>TAXATIE</t>
  </si>
  <si>
    <t>VERZEKERDE WAARDE</t>
  </si>
  <si>
    <t>JURIDISCH</t>
  </si>
  <si>
    <t>ADRES</t>
  </si>
  <si>
    <t>m2 BVO</t>
  </si>
  <si>
    <t>UITGEVOERD DOOR</t>
  </si>
  <si>
    <t>ADMINISTRATIE</t>
  </si>
  <si>
    <t>VANAF</t>
  </si>
  <si>
    <t>TOT EN MET</t>
  </si>
  <si>
    <t>OPSTAL</t>
  </si>
  <si>
    <t>INBOEDEL</t>
  </si>
  <si>
    <t>EXTRA OMSCHRIJVING/ STATUS</t>
  </si>
  <si>
    <t>Huur</t>
  </si>
  <si>
    <t>Inboedel</t>
  </si>
  <si>
    <t>Troostwijk</t>
  </si>
  <si>
    <t>F/Diensten/ Verz. Taxaties</t>
  </si>
  <si>
    <t>Eigendom</t>
  </si>
  <si>
    <t>Opstal</t>
  </si>
  <si>
    <t>sprinkler aanwezig</t>
  </si>
  <si>
    <t>Den Haag - Theresiastraat 8</t>
  </si>
  <si>
    <t>Delft - Rotterdamseweg 266A</t>
  </si>
  <si>
    <t>Dordrecht - Leerparkpromenade 40</t>
  </si>
  <si>
    <t>Den Haag - Bezuidenhoutseweg 89</t>
  </si>
  <si>
    <t>Amsterdam - Pina Bauschplein 2-8</t>
  </si>
  <si>
    <t>Alkmaar Bergerweg 200 - A + L</t>
  </si>
  <si>
    <t>Haarlem - Bijdorplaan 15</t>
  </si>
  <si>
    <t>Amsterdam - Gustav Maherlaan 3004</t>
  </si>
  <si>
    <t>Alkmaar Bergerweg 200 - B gebouw</t>
  </si>
  <si>
    <t>Alkmaar Bergerweg 200 - C</t>
  </si>
  <si>
    <t>Alkmaar Bergerweg 200 - D (Rabozaal)</t>
  </si>
  <si>
    <t>Delft - Rotterdamseweg 141</t>
  </si>
  <si>
    <t>Rotterdam - Posthumalaan 90</t>
  </si>
  <si>
    <t>3-4-2025</t>
  </si>
  <si>
    <t>Taxatie 2025 opgestart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</si>
</sst>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[$-413]d/m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8">
    <xf numFmtId="0" fontId="0" fillId="0" borderId="0" xfId="0"/>
    <xf numFmtId="0" fontId="1" fillId="2" borderId="8" xfId="0" applyFont="1" applyFill="1" applyBorder="1" applyAlignment="1">
      <alignment horizontal="left"/>
    </xf>
    <xf numFmtId="0" fontId="1" fillId="0" borderId="0" xfId="0" applyFont="1"/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2" fillId="0" borderId="14" xfId="0" applyNumberFormat="1" applyFont="1" applyBorder="1"/>
    <xf numFmtId="164" fontId="2" fillId="0" borderId="0" xfId="0" applyNumberFormat="1" applyFont="1"/>
    <xf numFmtId="0" fontId="2" fillId="0" borderId="0" xfId="0" applyFont="1"/>
    <xf numFmtId="3" fontId="2" fillId="0" borderId="8" xfId="0" applyNumberFormat="1" applyFont="1" applyBorder="1" applyAlignment="1">
      <alignment horizontal="left"/>
    </xf>
    <xf numFmtId="0" fontId="2" fillId="0" borderId="8" xfId="0" applyFont="1" applyBorder="1"/>
    <xf numFmtId="3" fontId="2" fillId="0" borderId="8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/>
    <xf numFmtId="0" fontId="2" fillId="4" borderId="8" xfId="0" applyFont="1" applyFill="1" applyBorder="1" applyAlignment="1">
      <alignment horizontal="left" wrapText="1"/>
    </xf>
    <xf numFmtId="0" fontId="2" fillId="4" borderId="8" xfId="0" applyFont="1" applyFill="1" applyBorder="1"/>
    <xf numFmtId="0" fontId="2" fillId="4" borderId="8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left"/>
    </xf>
    <xf numFmtId="165" fontId="2" fillId="4" borderId="8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4" fillId="0" borderId="8" xfId="0" applyFont="1" applyBorder="1"/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center"/>
    </xf>
    <xf numFmtId="165" fontId="4" fillId="0" borderId="8" xfId="0" applyNumberFormat="1" applyFont="1" applyBorder="1"/>
    <xf numFmtId="44" fontId="2" fillId="0" borderId="8" xfId="1" applyFont="1" applyFill="1" applyBorder="1"/>
    <xf numFmtId="44" fontId="1" fillId="0" borderId="0" xfId="1" applyFont="1"/>
    <xf numFmtId="44" fontId="1" fillId="0" borderId="0" xfId="1" applyFont="1" applyAlignment="1">
      <alignment horizontal="left"/>
    </xf>
    <xf numFmtId="44" fontId="4" fillId="0" borderId="8" xfId="1" applyFont="1" applyFill="1" applyBorder="1"/>
    <xf numFmtId="44" fontId="2" fillId="0" borderId="0" xfId="1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2F6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89E3-B324-4EA9-80DC-BD2DE673D6EA}">
  <dimension ref="A1:K28"/>
  <sheetViews>
    <sheetView tabSelected="1" zoomScaleNormal="100" workbookViewId="0">
      <selection activeCell="B31" sqref="B31"/>
    </sheetView>
  </sheetViews>
  <sheetFormatPr defaultColWidth="8.7109375" defaultRowHeight="15" x14ac:dyDescent="0.25"/>
  <cols>
    <col min="1" max="1" width="11.85546875" style="32" customWidth="1"/>
    <col min="2" max="2" width="37.85546875" style="16" bestFit="1" customWidth="1"/>
    <col min="3" max="3" width="10.5703125" style="33" customWidth="1"/>
    <col min="4" max="4" width="10.5703125" style="34" customWidth="1"/>
    <col min="5" max="5" width="15.5703125" style="32" customWidth="1"/>
    <col min="6" max="6" width="25.7109375" style="32" customWidth="1"/>
    <col min="7" max="7" width="12.5703125" style="35" customWidth="1"/>
    <col min="8" max="8" width="13.42578125" style="35" customWidth="1"/>
    <col min="9" max="10" width="18" style="15" bestFit="1" customWidth="1"/>
    <col min="11" max="11" width="33" style="32" bestFit="1" customWidth="1"/>
    <col min="12" max="16384" width="8.7109375" style="16"/>
  </cols>
  <sheetData>
    <row r="1" spans="1:11" s="2" customFormat="1" ht="15.75" thickBot="1" x14ac:dyDescent="0.3">
      <c r="A1" s="49" t="s">
        <v>0</v>
      </c>
      <c r="B1" s="50"/>
      <c r="C1" s="51" t="s">
        <v>33</v>
      </c>
      <c r="D1" s="52"/>
      <c r="E1" s="53" t="s">
        <v>1</v>
      </c>
      <c r="F1" s="54"/>
      <c r="G1" s="54"/>
      <c r="H1" s="55"/>
      <c r="I1" s="56" t="s">
        <v>2</v>
      </c>
      <c r="J1" s="57"/>
      <c r="K1" s="1"/>
    </row>
    <row r="2" spans="1:11" s="13" customFormat="1" ht="30.75" thickBot="1" x14ac:dyDescent="0.3">
      <c r="A2" s="3" t="s">
        <v>3</v>
      </c>
      <c r="B2" s="4" t="s">
        <v>4</v>
      </c>
      <c r="C2" s="5" t="s">
        <v>5</v>
      </c>
      <c r="D2" s="6"/>
      <c r="E2" s="7" t="s">
        <v>6</v>
      </c>
      <c r="F2" s="8" t="s">
        <v>7</v>
      </c>
      <c r="G2" s="9" t="s">
        <v>8</v>
      </c>
      <c r="H2" s="10" t="s">
        <v>9</v>
      </c>
      <c r="I2" s="11" t="s">
        <v>10</v>
      </c>
      <c r="J2" s="12" t="s">
        <v>11</v>
      </c>
      <c r="K2" s="8" t="s">
        <v>12</v>
      </c>
    </row>
    <row r="3" spans="1:11" ht="15.75" thickTop="1" x14ac:dyDescent="0.25">
      <c r="A3" s="17" t="s">
        <v>13</v>
      </c>
      <c r="B3" s="18" t="s">
        <v>27</v>
      </c>
      <c r="C3" s="19">
        <v>1533</v>
      </c>
      <c r="D3" s="20" t="s">
        <v>14</v>
      </c>
      <c r="E3" s="21" t="s">
        <v>15</v>
      </c>
      <c r="F3" s="21" t="s">
        <v>16</v>
      </c>
      <c r="G3" s="14">
        <v>45344</v>
      </c>
      <c r="H3" s="14">
        <v>46440</v>
      </c>
      <c r="I3" s="44"/>
      <c r="J3" s="44">
        <v>2803000</v>
      </c>
      <c r="K3" s="21"/>
    </row>
    <row r="4" spans="1:11" x14ac:dyDescent="0.25">
      <c r="A4" s="17" t="s">
        <v>13</v>
      </c>
      <c r="B4" s="40" t="s">
        <v>21</v>
      </c>
      <c r="C4" s="41">
        <v>1823</v>
      </c>
      <c r="D4" s="42" t="s">
        <v>14</v>
      </c>
      <c r="E4" s="30"/>
      <c r="F4" s="30"/>
      <c r="G4" s="43"/>
      <c r="H4" s="43"/>
      <c r="I4" s="47"/>
      <c r="J4" s="47">
        <v>7833000</v>
      </c>
      <c r="K4" s="30" t="s">
        <v>34</v>
      </c>
    </row>
    <row r="5" spans="1:11" x14ac:dyDescent="0.25">
      <c r="A5" s="17" t="s">
        <v>13</v>
      </c>
      <c r="B5" s="40" t="s">
        <v>22</v>
      </c>
      <c r="C5" s="41">
        <v>1205</v>
      </c>
      <c r="D5" s="42" t="s">
        <v>14</v>
      </c>
      <c r="E5" s="30"/>
      <c r="F5" s="30"/>
      <c r="G5" s="43"/>
      <c r="H5" s="43"/>
      <c r="I5" s="47"/>
      <c r="J5" s="47">
        <v>9292000</v>
      </c>
      <c r="K5" s="30" t="s">
        <v>34</v>
      </c>
    </row>
    <row r="6" spans="1:11" ht="4.5" customHeight="1" x14ac:dyDescent="0.25">
      <c r="A6" s="23"/>
      <c r="B6" s="24"/>
      <c r="C6" s="25"/>
      <c r="D6" s="26"/>
      <c r="E6" s="23"/>
      <c r="F6" s="27"/>
      <c r="G6" s="28"/>
      <c r="H6" s="28"/>
      <c r="I6" s="28"/>
      <c r="J6" s="28"/>
      <c r="K6" s="27"/>
    </row>
    <row r="7" spans="1:11" x14ac:dyDescent="0.25">
      <c r="A7" s="17" t="s">
        <v>17</v>
      </c>
      <c r="B7" s="18" t="s">
        <v>25</v>
      </c>
      <c r="C7" s="19">
        <v>13731</v>
      </c>
      <c r="D7" s="20" t="s">
        <v>18</v>
      </c>
      <c r="E7" s="21" t="s">
        <v>15</v>
      </c>
      <c r="F7" s="21" t="s">
        <v>16</v>
      </c>
      <c r="G7" s="22">
        <v>43959</v>
      </c>
      <c r="H7" s="22">
        <v>46150</v>
      </c>
      <c r="I7" s="44">
        <v>38563000</v>
      </c>
      <c r="J7" s="44"/>
      <c r="K7" s="31"/>
    </row>
    <row r="8" spans="1:11" x14ac:dyDescent="0.25">
      <c r="A8" s="17" t="s">
        <v>17</v>
      </c>
      <c r="B8" s="18" t="s">
        <v>25</v>
      </c>
      <c r="C8" s="19"/>
      <c r="D8" s="20" t="s">
        <v>14</v>
      </c>
      <c r="E8" s="21" t="s">
        <v>15</v>
      </c>
      <c r="F8" s="21" t="s">
        <v>16</v>
      </c>
      <c r="G8" s="14">
        <v>45320</v>
      </c>
      <c r="H8" s="14">
        <v>46416</v>
      </c>
      <c r="I8" s="44"/>
      <c r="J8" s="44">
        <v>11222000</v>
      </c>
      <c r="K8" s="21"/>
    </row>
    <row r="9" spans="1:11" x14ac:dyDescent="0.25">
      <c r="A9" s="17" t="s">
        <v>17</v>
      </c>
      <c r="B9" s="18" t="s">
        <v>28</v>
      </c>
      <c r="C9" s="19">
        <f>9442-770</f>
        <v>8672</v>
      </c>
      <c r="D9" s="20" t="s">
        <v>18</v>
      </c>
      <c r="E9" s="21" t="s">
        <v>15</v>
      </c>
      <c r="F9" s="21" t="s">
        <v>16</v>
      </c>
      <c r="G9" s="22">
        <v>41898</v>
      </c>
      <c r="H9" s="22">
        <v>44090</v>
      </c>
      <c r="I9" s="44">
        <v>12350000</v>
      </c>
      <c r="J9" s="44"/>
      <c r="K9" s="29"/>
    </row>
    <row r="10" spans="1:11" x14ac:dyDescent="0.25">
      <c r="A10" s="17" t="s">
        <v>17</v>
      </c>
      <c r="B10" s="18" t="s">
        <v>28</v>
      </c>
      <c r="C10" s="19"/>
      <c r="D10" s="20" t="s">
        <v>14</v>
      </c>
      <c r="E10" s="21"/>
      <c r="F10" s="21"/>
      <c r="G10" s="22"/>
      <c r="H10" s="22"/>
      <c r="I10" s="44"/>
      <c r="J10" s="44"/>
      <c r="K10" s="29"/>
    </row>
    <row r="11" spans="1:11" x14ac:dyDescent="0.25">
      <c r="A11" s="17" t="s">
        <v>17</v>
      </c>
      <c r="B11" s="18" t="s">
        <v>29</v>
      </c>
      <c r="C11" s="19">
        <v>3393</v>
      </c>
      <c r="D11" s="20" t="s">
        <v>18</v>
      </c>
      <c r="E11" s="21" t="s">
        <v>15</v>
      </c>
      <c r="F11" s="21" t="s">
        <v>16</v>
      </c>
      <c r="G11" s="22">
        <v>43959</v>
      </c>
      <c r="H11" s="22">
        <v>46150</v>
      </c>
      <c r="I11" s="44">
        <v>7350000</v>
      </c>
      <c r="J11" s="44"/>
      <c r="K11" s="21"/>
    </row>
    <row r="12" spans="1:11" x14ac:dyDescent="0.25">
      <c r="A12" s="17" t="s">
        <v>17</v>
      </c>
      <c r="B12" s="18" t="s">
        <v>29</v>
      </c>
      <c r="C12" s="19"/>
      <c r="D12" s="20" t="s">
        <v>14</v>
      </c>
      <c r="E12" s="21" t="s">
        <v>15</v>
      </c>
      <c r="F12" s="21" t="s">
        <v>16</v>
      </c>
      <c r="G12" s="22">
        <v>45042</v>
      </c>
      <c r="H12" s="22">
        <v>46138</v>
      </c>
      <c r="I12" s="44"/>
      <c r="J12" s="44">
        <v>1526000</v>
      </c>
      <c r="K12" s="21"/>
    </row>
    <row r="13" spans="1:11" x14ac:dyDescent="0.25">
      <c r="A13" s="17" t="s">
        <v>17</v>
      </c>
      <c r="B13" s="18" t="s">
        <v>30</v>
      </c>
      <c r="C13" s="19">
        <v>770</v>
      </c>
      <c r="D13" s="20" t="s">
        <v>18</v>
      </c>
      <c r="E13" s="21" t="s">
        <v>15</v>
      </c>
      <c r="F13" s="21" t="s">
        <v>16</v>
      </c>
      <c r="G13" s="22">
        <v>44719</v>
      </c>
      <c r="H13" s="22">
        <v>46911</v>
      </c>
      <c r="I13" s="48">
        <v>2835000</v>
      </c>
      <c r="J13" s="44"/>
      <c r="K13" s="30"/>
    </row>
    <row r="14" spans="1:11" x14ac:dyDescent="0.25">
      <c r="A14" s="17" t="s">
        <v>17</v>
      </c>
      <c r="B14" s="18" t="s">
        <v>30</v>
      </c>
      <c r="C14" s="19"/>
      <c r="D14" s="20" t="s">
        <v>14</v>
      </c>
      <c r="E14" s="21" t="s">
        <v>15</v>
      </c>
      <c r="F14" s="21"/>
      <c r="G14" s="22">
        <v>44719</v>
      </c>
      <c r="H14" s="22">
        <v>45815</v>
      </c>
      <c r="I14" s="44"/>
      <c r="J14" s="44">
        <v>549000</v>
      </c>
      <c r="K14" s="29"/>
    </row>
    <row r="15" spans="1:11" x14ac:dyDescent="0.25">
      <c r="A15" s="17" t="s">
        <v>17</v>
      </c>
      <c r="B15" s="18" t="s">
        <v>24</v>
      </c>
      <c r="C15" s="19">
        <v>30780</v>
      </c>
      <c r="D15" s="20" t="s">
        <v>18</v>
      </c>
      <c r="E15" s="21" t="s">
        <v>15</v>
      </c>
      <c r="F15" s="21" t="s">
        <v>16</v>
      </c>
      <c r="G15" s="22">
        <v>45621</v>
      </c>
      <c r="H15" s="22">
        <v>47812</v>
      </c>
      <c r="I15" s="44">
        <v>120850000</v>
      </c>
      <c r="J15" s="44"/>
      <c r="K15" s="29"/>
    </row>
    <row r="16" spans="1:11" x14ac:dyDescent="0.25">
      <c r="A16" s="17" t="s">
        <v>17</v>
      </c>
      <c r="B16" s="18" t="s">
        <v>24</v>
      </c>
      <c r="C16" s="19"/>
      <c r="D16" s="20" t="s">
        <v>14</v>
      </c>
      <c r="E16" s="21" t="s">
        <v>15</v>
      </c>
      <c r="F16" s="21" t="s">
        <v>16</v>
      </c>
      <c r="G16" s="22">
        <v>45597</v>
      </c>
      <c r="H16" s="22">
        <v>46692</v>
      </c>
      <c r="I16" s="44"/>
      <c r="J16" s="44">
        <v>29000000</v>
      </c>
      <c r="K16" s="29"/>
    </row>
    <row r="17" spans="1:11" x14ac:dyDescent="0.25">
      <c r="A17" s="17" t="s">
        <v>17</v>
      </c>
      <c r="B17" s="18" t="s">
        <v>31</v>
      </c>
      <c r="C17" s="19">
        <v>8074</v>
      </c>
      <c r="D17" s="20" t="s">
        <v>18</v>
      </c>
      <c r="E17" s="21" t="s">
        <v>15</v>
      </c>
      <c r="F17" s="21" t="s">
        <v>16</v>
      </c>
      <c r="G17" s="22">
        <v>44720</v>
      </c>
      <c r="H17" s="22">
        <v>46912</v>
      </c>
      <c r="I17" s="44">
        <v>52553000</v>
      </c>
      <c r="J17" s="44"/>
      <c r="K17" s="31" t="s">
        <v>19</v>
      </c>
    </row>
    <row r="18" spans="1:11" x14ac:dyDescent="0.25">
      <c r="A18" s="17" t="s">
        <v>17</v>
      </c>
      <c r="B18" s="18" t="s">
        <v>31</v>
      </c>
      <c r="C18" s="19"/>
      <c r="D18" s="20" t="s">
        <v>14</v>
      </c>
      <c r="E18" s="21" t="s">
        <v>15</v>
      </c>
      <c r="F18" s="21" t="s">
        <v>16</v>
      </c>
      <c r="G18" s="22">
        <v>45041</v>
      </c>
      <c r="H18" s="22">
        <v>46137</v>
      </c>
      <c r="I18" s="44"/>
      <c r="J18" s="44">
        <v>10854000</v>
      </c>
      <c r="K18" s="31"/>
    </row>
    <row r="19" spans="1:11" x14ac:dyDescent="0.25">
      <c r="A19" s="17" t="s">
        <v>17</v>
      </c>
      <c r="B19" s="18" t="s">
        <v>23</v>
      </c>
      <c r="C19" s="19">
        <v>897</v>
      </c>
      <c r="D19" s="20" t="s">
        <v>18</v>
      </c>
      <c r="E19" s="21" t="s">
        <v>15</v>
      </c>
      <c r="F19" s="21" t="s">
        <v>16</v>
      </c>
      <c r="G19" s="22">
        <v>44720</v>
      </c>
      <c r="H19" s="22">
        <v>46912</v>
      </c>
      <c r="I19" s="44">
        <v>5482000</v>
      </c>
      <c r="J19" s="44"/>
      <c r="K19" s="21"/>
    </row>
    <row r="20" spans="1:11" x14ac:dyDescent="0.25">
      <c r="A20" s="17" t="s">
        <v>17</v>
      </c>
      <c r="B20" s="18" t="s">
        <v>23</v>
      </c>
      <c r="C20" s="31"/>
      <c r="D20" s="20" t="s">
        <v>14</v>
      </c>
      <c r="E20" s="21" t="s">
        <v>15</v>
      </c>
      <c r="F20" s="21" t="s">
        <v>16</v>
      </c>
      <c r="G20" s="22">
        <v>44721</v>
      </c>
      <c r="H20" s="22">
        <v>45817</v>
      </c>
      <c r="I20" s="44"/>
      <c r="J20" s="44">
        <v>347000</v>
      </c>
      <c r="K20" s="21"/>
    </row>
    <row r="21" spans="1:11" x14ac:dyDescent="0.25">
      <c r="A21" s="17" t="s">
        <v>17</v>
      </c>
      <c r="B21" s="18" t="s">
        <v>20</v>
      </c>
      <c r="C21" s="19">
        <v>11040</v>
      </c>
      <c r="D21" s="20" t="s">
        <v>18</v>
      </c>
      <c r="E21" s="21" t="s">
        <v>15</v>
      </c>
      <c r="F21" s="21" t="s">
        <v>16</v>
      </c>
      <c r="G21" s="22">
        <v>43958</v>
      </c>
      <c r="H21" s="22">
        <v>46149</v>
      </c>
      <c r="I21" s="44">
        <v>39084000</v>
      </c>
      <c r="J21" s="44"/>
      <c r="K21" s="21"/>
    </row>
    <row r="22" spans="1:11" x14ac:dyDescent="0.25">
      <c r="A22" s="17" t="s">
        <v>17</v>
      </c>
      <c r="B22" s="18" t="s">
        <v>20</v>
      </c>
      <c r="C22" s="19"/>
      <c r="D22" s="20" t="s">
        <v>14</v>
      </c>
      <c r="E22" s="21" t="s">
        <v>15</v>
      </c>
      <c r="F22" s="21" t="s">
        <v>16</v>
      </c>
      <c r="G22" s="22">
        <v>45315</v>
      </c>
      <c r="H22" s="22">
        <v>46411</v>
      </c>
      <c r="I22" s="48"/>
      <c r="J22" s="44">
        <v>7228000</v>
      </c>
      <c r="K22" s="21"/>
    </row>
    <row r="23" spans="1:11" x14ac:dyDescent="0.25">
      <c r="A23" s="17" t="s">
        <v>17</v>
      </c>
      <c r="B23" s="18" t="s">
        <v>26</v>
      </c>
      <c r="C23" s="19">
        <v>43851</v>
      </c>
      <c r="D23" s="20" t="s">
        <v>18</v>
      </c>
      <c r="E23" s="21" t="s">
        <v>15</v>
      </c>
      <c r="F23" s="21" t="s">
        <v>16</v>
      </c>
      <c r="G23" s="22">
        <v>43797</v>
      </c>
      <c r="H23" s="22">
        <v>45989</v>
      </c>
      <c r="I23" s="44">
        <v>137644000</v>
      </c>
      <c r="J23" s="44"/>
      <c r="K23" s="31" t="s">
        <v>19</v>
      </c>
    </row>
    <row r="24" spans="1:11" x14ac:dyDescent="0.25">
      <c r="A24" s="17" t="s">
        <v>17</v>
      </c>
      <c r="B24" s="18" t="s">
        <v>26</v>
      </c>
      <c r="C24" s="19"/>
      <c r="D24" s="20" t="s">
        <v>14</v>
      </c>
      <c r="E24" s="21" t="s">
        <v>15</v>
      </c>
      <c r="F24" s="21" t="s">
        <v>16</v>
      </c>
      <c r="G24" s="22">
        <v>44732</v>
      </c>
      <c r="H24" s="22">
        <v>45828</v>
      </c>
      <c r="I24" s="44"/>
      <c r="J24" s="44">
        <v>20710000</v>
      </c>
      <c r="K24" s="21"/>
    </row>
    <row r="25" spans="1:11" x14ac:dyDescent="0.25">
      <c r="A25" s="17" t="s">
        <v>17</v>
      </c>
      <c r="B25" s="18" t="s">
        <v>32</v>
      </c>
      <c r="C25" s="19">
        <v>31968</v>
      </c>
      <c r="D25" s="20" t="s">
        <v>18</v>
      </c>
      <c r="E25" s="21" t="s">
        <v>15</v>
      </c>
      <c r="F25" s="21" t="s">
        <v>16</v>
      </c>
      <c r="G25" s="22">
        <v>44369</v>
      </c>
      <c r="H25" s="22">
        <v>46560</v>
      </c>
      <c r="I25" s="44">
        <v>129833000</v>
      </c>
      <c r="J25" s="44"/>
      <c r="K25" s="31" t="s">
        <v>19</v>
      </c>
    </row>
    <row r="26" spans="1:11" x14ac:dyDescent="0.25">
      <c r="A26" s="17" t="s">
        <v>17</v>
      </c>
      <c r="B26" s="18" t="s">
        <v>32</v>
      </c>
      <c r="C26" s="31"/>
      <c r="D26" s="20" t="s">
        <v>14</v>
      </c>
      <c r="E26" s="21" t="s">
        <v>15</v>
      </c>
      <c r="F26" s="21" t="s">
        <v>16</v>
      </c>
      <c r="G26" s="22">
        <v>44713</v>
      </c>
      <c r="H26" s="22">
        <v>45809</v>
      </c>
      <c r="I26" s="44"/>
      <c r="J26" s="44">
        <v>15978000</v>
      </c>
      <c r="K26" s="21"/>
    </row>
    <row r="28" spans="1:11" s="2" customFormat="1" x14ac:dyDescent="0.25">
      <c r="A28" s="36"/>
      <c r="C28" s="37">
        <f>SUM(C3:C25)</f>
        <v>157737</v>
      </c>
      <c r="D28" s="38"/>
      <c r="E28" s="36"/>
      <c r="F28" s="36"/>
      <c r="G28" s="39"/>
      <c r="H28" s="39"/>
      <c r="I28" s="45">
        <f>SUM(I3:I26)</f>
        <v>546544000</v>
      </c>
      <c r="J28" s="45">
        <f>SUM(J3:J26)</f>
        <v>117342000</v>
      </c>
      <c r="K28" s="46">
        <f>SUM(I28:J28)</f>
        <v>663886000</v>
      </c>
    </row>
  </sheetData>
  <mergeCells count="4">
    <mergeCell ref="A1:B1"/>
    <mergeCell ref="C1:D1"/>
    <mergeCell ref="E1:H1"/>
    <mergeCell ref="I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Verzekerde 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Mierlo, Maarten van</dc:creator>
  <cp:lastModifiedBy>Robin ter Hark</cp:lastModifiedBy>
  <dcterms:created xsi:type="dcterms:W3CDTF">2021-07-02T06:36:22Z</dcterms:created>
  <dcterms:modified xsi:type="dcterms:W3CDTF">2025-04-03T07:05:14Z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2025-03-17T17:39:31Z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32acff02-dbb6-4060-b3e5-c961a7b9d88a</vt:lpwstr>
  </property>
  <property fmtid="{D5CDD505-2E9C-101B-9397-08002B2CF9AE}" pid="8" name="MSIP_Label_9043f10a-881e-4653-a55e-02ca2cc829dc_ContentBits">
    <vt:lpwstr>0</vt:lpwstr>
  </property>
</Properties>
</file>