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https://stichtingrocmiddennederland.sharepoint.com/sites/AanbestedingCommunicatiebureau/Gedeelde documenten/General/02 Offerteaanvraag/Concept/"/>
    </mc:Choice>
  </mc:AlternateContent>
  <xr:revisionPtr revIDLastSave="0" documentId="8_{FCBCE7E7-20D1-41C7-ABF3-EBCBA8A25A1F}" xr6:coauthVersionLast="47" xr6:coauthVersionMax="47" xr10:uidLastSave="{00000000-0000-0000-0000-000000000000}"/>
  <bookViews>
    <workbookView xWindow="-108" yWindow="-108" windowWidth="23256" windowHeight="12456" xr2:uid="{00000000-000D-0000-FFFF-FFFF00000000}"/>
  </bookViews>
  <sheets>
    <sheet name="Toelichting" sheetId="3" r:id="rId1"/>
    <sheet name="Prijzenblad" sheetId="2" r:id="rId2"/>
  </sheets>
  <externalReferences>
    <externalReference r:id="rId3"/>
    <externalReference r:id="rId4"/>
    <externalReference r:id="rId5"/>
  </externalReferences>
  <definedNames>
    <definedName name="__123Graph_A" hidden="1">'[1]Offerteformulier 1'!#REF!</definedName>
    <definedName name="_Order1" hidden="1">255</definedName>
    <definedName name="_Order2" hidden="1">255</definedName>
    <definedName name="a" hidden="1">'[1]Offerteformulier 1'!#REF!</definedName>
    <definedName name="AccessDatabase" hidden="1">"C:\data\excel\BASISWP.mdb"</definedName>
    <definedName name="Afdrukbereik_MI">#REF!</definedName>
    <definedName name="asd" hidden="1">'[1]Offerteformulier 1'!#REF!</definedName>
    <definedName name="gdts" hidden="1">'[2]Offerteformulier 1'!#REF!</definedName>
    <definedName name="HTML_CodePage" hidden="1">1252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jj" hidden="1">'[2]Offerteformulier 1'!#REF!</definedName>
    <definedName name="kln">#REF!</definedName>
    <definedName name="kok" hidden="1">'[2]Offerteformulier 1'!#REF!</definedName>
    <definedName name="la">#REF!</definedName>
    <definedName name="mm" hidden="1">'[2]Offerteformulier 1'!#REF!</definedName>
    <definedName name="Mutatiederdekwartaal" hidden="1">{"'ma_vr'!$A$1:$AA$42"}</definedName>
    <definedName name="ort">[3]ort!$A$6:$E$78</definedName>
    <definedName name="ow">[3]ow!$A$6:$K$78</definedName>
    <definedName name="prijs" hidden="1">'[1]Offerteformulier 1'!#REF!</definedName>
    <definedName name="resultaat">#REF!</definedName>
    <definedName name="TABEL">[3]Berekeningen!$A$18:$W$90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6" i="3" l="1"/>
  <c r="F16" i="3"/>
  <c r="E16" i="3"/>
  <c r="D16" i="3"/>
  <c r="G15" i="3"/>
  <c r="F15" i="3"/>
  <c r="E15" i="3"/>
  <c r="D15" i="3"/>
  <c r="E18" i="2" l="1"/>
  <c r="E17" i="2"/>
  <c r="E16" i="2"/>
  <c r="E15" i="2"/>
  <c r="E14" i="2"/>
  <c r="E19" i="2" l="1"/>
</calcChain>
</file>

<file path=xl/sharedStrings.xml><?xml version="1.0" encoding="utf-8"?>
<sst xmlns="http://schemas.openxmlformats.org/spreadsheetml/2006/main" count="47" uniqueCount="39">
  <si>
    <t>Prijzenblad</t>
  </si>
  <si>
    <t>Totaalprijs</t>
  </si>
  <si>
    <t>Inschrijfprijs</t>
  </si>
  <si>
    <t>Inschrijver</t>
  </si>
  <si>
    <t>ROC Midden Nederland</t>
  </si>
  <si>
    <t>Communicatiebureau</t>
  </si>
  <si>
    <t>Diensten</t>
  </si>
  <si>
    <t># ter vergelijking</t>
  </si>
  <si>
    <t>Conceptontwerp</t>
  </si>
  <si>
    <t>Uitwerking ontwerp</t>
  </si>
  <si>
    <t>Productiebegeleiding</t>
  </si>
  <si>
    <t>Projectmanager en overleg</t>
  </si>
  <si>
    <t>Toelichting</t>
  </si>
  <si>
    <t xml:space="preserve">Voor deze aanbesteding vult de Inschrijver in het Prijzenblad alleen de geel geaceerde cellen in. Inschrijver geeft de prijzen af exclusief BTW.                                                     </t>
  </si>
  <si>
    <r>
      <t xml:space="preserve">De inschrijver met het laagste totaalbedrag krijgt het maximaal aantal punten toegekend. 
De puntentoekenning van de andere inschrijvers wordt hieraan gerelateerd, volgens de volgende formule:
</t>
    </r>
    <r>
      <rPr>
        <b/>
        <sz val="11"/>
        <color rgb="FF000000"/>
        <rFont val="Calibri"/>
        <family val="2"/>
      </rPr>
      <t xml:space="preserve">LP / P x  MP
P= Inschrijfprijs
LP= laagste prijs
MP= Maximaal aantal te behalen punten
</t>
    </r>
    <r>
      <rPr>
        <sz val="11"/>
        <color indexed="8"/>
        <rFont val="Calibri"/>
        <family val="2"/>
      </rPr>
      <t xml:space="preserve">
</t>
    </r>
  </si>
  <si>
    <t>Alle bedragen die Inschrijver aanbiedt voldoen aan alle eisen zoals gesteld in de Uitnodiging tot Inschrijving. De prijzen die in het Tabblad 'Prijzenblad' worden weergegeven zijn de definitieve prijzen. 
Inschrijver dient onderstaande te ondertekenen, hiermee wordt aangegeven dat antwoorden in dit Prijzenblad naar waarheid zijn ingevuld.</t>
  </si>
  <si>
    <t xml:space="preserve">Reken voorbeeld </t>
  </si>
  <si>
    <t xml:space="preserve">Max punten </t>
  </si>
  <si>
    <t xml:space="preserve">laagste </t>
  </si>
  <si>
    <r>
      <t xml:space="preserve">Inschrijver </t>
    </r>
    <r>
      <rPr>
        <b/>
        <sz val="11"/>
        <color rgb="FF000000"/>
        <rFont val="Calibri"/>
        <family val="2"/>
      </rPr>
      <t>A</t>
    </r>
  </si>
  <si>
    <r>
      <t xml:space="preserve">Inschrijver </t>
    </r>
    <r>
      <rPr>
        <b/>
        <sz val="11"/>
        <color rgb="FF000000"/>
        <rFont val="Calibri"/>
        <family val="2"/>
      </rPr>
      <t>B</t>
    </r>
  </si>
  <si>
    <r>
      <t xml:space="preserve">Inschrijver </t>
    </r>
    <r>
      <rPr>
        <b/>
        <sz val="11"/>
        <color rgb="FF000000"/>
        <rFont val="Calibri"/>
        <family val="2"/>
      </rPr>
      <t>C</t>
    </r>
  </si>
  <si>
    <r>
      <t xml:space="preserve">Inschrijver </t>
    </r>
    <r>
      <rPr>
        <b/>
        <sz val="11"/>
        <color rgb="FF000000"/>
        <rFont val="Calibri"/>
        <family val="2"/>
      </rPr>
      <t>D</t>
    </r>
  </si>
  <si>
    <r>
      <t xml:space="preserve">Totaal </t>
    </r>
    <r>
      <rPr>
        <b/>
        <sz val="11"/>
        <color rgb="FF000000"/>
        <rFont val="Calibri"/>
        <family val="2"/>
      </rPr>
      <t xml:space="preserve">score: </t>
    </r>
  </si>
  <si>
    <t>&lt;naam&gt;</t>
  </si>
  <si>
    <t>Datum</t>
  </si>
  <si>
    <t>Handtekening</t>
  </si>
  <si>
    <t>&lt;datum&gt;</t>
  </si>
  <si>
    <r>
      <t>totaal score gewogen 30</t>
    </r>
    <r>
      <rPr>
        <b/>
        <sz val="11"/>
        <color rgb="FF000000"/>
        <rFont val="Calibri"/>
        <family val="2"/>
      </rPr>
      <t>%</t>
    </r>
  </si>
  <si>
    <r>
      <t>Het gunningscriterium prijs telt in totaal mee voor</t>
    </r>
    <r>
      <rPr>
        <b/>
        <sz val="11"/>
        <color rgb="FFFF0000"/>
        <rFont val="Calibri"/>
        <family val="2"/>
        <scheme val="minor"/>
      </rPr>
      <t xml:space="preserve"> 30%</t>
    </r>
    <r>
      <rPr>
        <sz val="11"/>
        <color rgb="FFFF0000"/>
        <rFont val="Calibri"/>
        <family val="2"/>
        <scheme val="minor"/>
      </rPr>
      <t>.</t>
    </r>
  </si>
  <si>
    <r>
      <t>Inschrijver dient rechtsgeldig te ondertekenen. (</t>
    </r>
    <r>
      <rPr>
        <u/>
        <sz val="11"/>
        <color rgb="FFFF0000"/>
        <rFont val="Calibri"/>
        <family val="2"/>
        <scheme val="minor"/>
      </rPr>
      <t>als pdf-document in te dienen</t>
    </r>
    <r>
      <rPr>
        <sz val="11"/>
        <rFont val="Calibri"/>
        <family val="2"/>
        <scheme val="minor"/>
      </rPr>
      <t>)</t>
    </r>
  </si>
  <si>
    <t>Voor het onderdeel prijs kan een maximale score worden behaald van 100 punten ongewogen / 30 punten gewogen</t>
  </si>
  <si>
    <r>
      <t>Alle uitgevraagde prijzen zijn exclusief</t>
    </r>
    <r>
      <rPr>
        <b/>
        <i/>
        <u/>
        <sz val="11"/>
        <color theme="1"/>
        <rFont val="Calibri"/>
        <family val="2"/>
        <scheme val="minor"/>
      </rPr>
      <t xml:space="preserve"> btw.</t>
    </r>
    <r>
      <rPr>
        <i/>
        <sz val="11"/>
        <color theme="1"/>
        <rFont val="Calibri"/>
        <family val="2"/>
        <scheme val="minor"/>
      </rPr>
      <t>*</t>
    </r>
  </si>
  <si>
    <t xml:space="preserve">Uurtarief * </t>
  </si>
  <si>
    <t xml:space="preserve">Naam </t>
  </si>
  <si>
    <t>Functie ondertekeningsbevoegd persoon</t>
  </si>
  <si>
    <r>
      <t xml:space="preserve">Inschrijver dient </t>
    </r>
    <r>
      <rPr>
        <i/>
        <u/>
        <sz val="11"/>
        <color theme="1"/>
        <rFont val="Calibri"/>
        <family val="2"/>
        <scheme val="minor"/>
      </rPr>
      <t>alle</t>
    </r>
    <r>
      <rPr>
        <i/>
        <sz val="11"/>
        <color theme="1"/>
        <rFont val="Calibri"/>
        <family val="2"/>
        <scheme val="minor"/>
      </rPr>
      <t xml:space="preserve"> gevraagde prijzen op te geven.</t>
    </r>
  </si>
  <si>
    <r>
      <t xml:space="preserve">Er kunnen </t>
    </r>
    <r>
      <rPr>
        <i/>
        <u/>
        <sz val="11"/>
        <color theme="1"/>
        <rFont val="Calibri"/>
        <family val="2"/>
        <scheme val="minor"/>
      </rPr>
      <t>geen</t>
    </r>
    <r>
      <rPr>
        <i/>
        <sz val="11"/>
        <color theme="1"/>
        <rFont val="Calibri"/>
        <family val="2"/>
        <scheme val="minor"/>
      </rPr>
      <t xml:space="preserve"> rechten worden ontleend aan de aantallen.</t>
    </r>
  </si>
  <si>
    <t>Advies strategisch en tactisch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</si>
</sst>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7"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b/>
      <i/>
      <u/>
      <sz val="11"/>
      <color theme="1"/>
      <name val="Calibri"/>
      <family val="2"/>
      <scheme val="minor"/>
    </font>
    <font>
      <sz val="11"/>
      <color rgb="FFFF0000"/>
      <name val="Calibri"/>
      <family val="2"/>
      <scheme val="minor"/>
    </font>
    <font>
      <sz val="12"/>
      <name val="System"/>
      <family val="2"/>
    </font>
    <font>
      <sz val="11"/>
      <color indexed="8"/>
      <name val="Calibri"/>
      <family val="2"/>
    </font>
    <font>
      <b/>
      <sz val="11"/>
      <color rgb="FF000000"/>
      <name val="Calibri"/>
      <family val="2"/>
    </font>
    <font>
      <sz val="12"/>
      <color theme="1"/>
      <name val="Calibri"/>
      <family val="2"/>
      <scheme val="minor"/>
    </font>
    <font>
      <b/>
      <sz val="11"/>
      <color indexed="8"/>
      <name val="Calibri"/>
      <family val="2"/>
    </font>
    <font>
      <sz val="11"/>
      <color rgb="FF000000"/>
      <name val="Calibri"/>
      <family val="2"/>
    </font>
    <font>
      <b/>
      <sz val="11"/>
      <color rgb="FFFF0000"/>
      <name val="Calibri"/>
      <family val="2"/>
      <scheme val="minor"/>
    </font>
    <font>
      <u/>
      <sz val="11"/>
      <color rgb="FFFF0000"/>
      <name val="Calibri"/>
      <family val="2"/>
      <scheme val="minor"/>
    </font>
    <font>
      <i/>
      <u/>
      <sz val="11"/>
      <color theme="1"/>
      <name val="Calibri"/>
      <family val="2"/>
      <scheme val="minor"/>
    </font>
  </fonts>
  <fills count="12">
    <fill>
      <patternFill patternType="none"/>
    </fill>
    <fill>
      <patternFill patternType="gray125"/>
    </fill>
    <fill>
      <patternFill patternType="solid">
        <fgColor rgb="FFFFFF00"/>
        <bgColor indexed="64"/>
      </patternFill>
    </fill>
    <fill>
      <patternFill patternType="solid">
        <fgColor theme="8"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theme="3" tint="0.59999389629810485"/>
        <bgColor indexed="64"/>
      </patternFill>
    </fill>
    <fill>
      <patternFill patternType="solid">
        <fgColor rgb="FF92D050"/>
        <bgColor indexed="64"/>
      </patternFill>
    </fill>
    <fill>
      <patternFill patternType="solid">
        <fgColor theme="2"/>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9" tint="0.79998168889431442"/>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0" fontId="8" fillId="0" borderId="0"/>
  </cellStyleXfs>
  <cellXfs count="83">
    <xf numFmtId="0" fontId="0" fillId="0" borderId="0" xfId="0"/>
    <xf numFmtId="0" fontId="0" fillId="0" borderId="0" xfId="0" applyProtection="1"/>
    <xf numFmtId="0" fontId="4" fillId="0" borderId="0" xfId="0" applyFont="1" applyProtection="1"/>
    <xf numFmtId="44" fontId="0" fillId="0" borderId="0" xfId="1" applyFont="1" applyProtection="1"/>
    <xf numFmtId="0" fontId="5" fillId="0" borderId="0" xfId="0" applyFont="1" applyProtection="1"/>
    <xf numFmtId="14" fontId="0" fillId="0" borderId="0" xfId="0" applyNumberFormat="1" applyAlignment="1" applyProtection="1">
      <alignment horizontal="left"/>
    </xf>
    <xf numFmtId="0" fontId="2" fillId="0" borderId="0" xfId="0" applyFont="1" applyProtection="1"/>
    <xf numFmtId="0" fontId="3" fillId="0" borderId="0" xfId="0" applyFont="1" applyProtection="1"/>
    <xf numFmtId="0" fontId="9" fillId="0" borderId="16" xfId="0" applyFont="1" applyBorder="1" applyAlignment="1">
      <alignment horizontal="center"/>
    </xf>
    <xf numFmtId="0" fontId="9" fillId="0" borderId="17" xfId="0" applyFont="1" applyBorder="1"/>
    <xf numFmtId="0" fontId="9" fillId="0" borderId="18" xfId="0" applyFont="1" applyBorder="1"/>
    <xf numFmtId="0" fontId="9" fillId="0" borderId="19" xfId="0" applyFont="1" applyBorder="1"/>
    <xf numFmtId="0" fontId="9" fillId="0" borderId="20" xfId="0" applyFont="1" applyBorder="1"/>
    <xf numFmtId="0" fontId="9" fillId="0" borderId="21" xfId="0" applyFont="1" applyBorder="1"/>
    <xf numFmtId="0" fontId="9" fillId="0" borderId="10" xfId="0" applyFont="1" applyBorder="1"/>
    <xf numFmtId="0" fontId="9" fillId="0" borderId="11" xfId="0" applyFont="1" applyBorder="1"/>
    <xf numFmtId="0" fontId="12" fillId="0" borderId="12" xfId="0" applyFont="1" applyBorder="1" applyAlignment="1">
      <alignment horizontal="right" vertical="top" wrapText="1"/>
    </xf>
    <xf numFmtId="44" fontId="12" fillId="0" borderId="12" xfId="1" applyFont="1" applyFill="1" applyBorder="1" applyAlignment="1" applyProtection="1">
      <alignment horizontal="center"/>
    </xf>
    <xf numFmtId="44" fontId="9" fillId="0" borderId="22" xfId="1" applyFont="1" applyBorder="1" applyProtection="1"/>
    <xf numFmtId="44" fontId="9" fillId="7" borderId="22" xfId="1" applyFont="1" applyFill="1" applyBorder="1" applyProtection="1"/>
    <xf numFmtId="0" fontId="9" fillId="8" borderId="23" xfId="0" applyFont="1" applyFill="1" applyBorder="1"/>
    <xf numFmtId="2" fontId="9" fillId="8" borderId="23" xfId="0" applyNumberFormat="1" applyFont="1" applyFill="1" applyBorder="1"/>
    <xf numFmtId="0" fontId="9" fillId="0" borderId="0" xfId="0" applyFont="1"/>
    <xf numFmtId="0" fontId="9" fillId="9" borderId="9" xfId="0" applyFont="1" applyFill="1" applyBorder="1"/>
    <xf numFmtId="2" fontId="9" fillId="9" borderId="9" xfId="0" applyNumberFormat="1" applyFont="1" applyFill="1" applyBorder="1"/>
    <xf numFmtId="0" fontId="2" fillId="10" borderId="24" xfId="0" applyFont="1" applyFill="1" applyBorder="1" applyAlignment="1">
      <alignment wrapText="1"/>
    </xf>
    <xf numFmtId="0" fontId="2" fillId="10" borderId="24" xfId="0" applyFont="1" applyFill="1" applyBorder="1"/>
    <xf numFmtId="44" fontId="2" fillId="7" borderId="0" xfId="1" applyFont="1" applyFill="1" applyAlignment="1" applyProtection="1">
      <alignment horizontal="right"/>
    </xf>
    <xf numFmtId="44" fontId="0" fillId="7" borderId="0" xfId="1" applyFont="1" applyFill="1" applyProtection="1"/>
    <xf numFmtId="0" fontId="9" fillId="11" borderId="12" xfId="0" applyFont="1" applyFill="1" applyBorder="1" applyAlignment="1">
      <alignment horizontal="center"/>
    </xf>
    <xf numFmtId="0" fontId="0" fillId="0" borderId="27" xfId="0" applyBorder="1" applyProtection="1"/>
    <xf numFmtId="0" fontId="2" fillId="0" borderId="27" xfId="0" applyFont="1" applyBorder="1" applyAlignment="1" applyProtection="1">
      <alignment horizontal="center"/>
    </xf>
    <xf numFmtId="0" fontId="2" fillId="0" borderId="28" xfId="0" applyFont="1" applyFill="1" applyBorder="1" applyAlignment="1" applyProtection="1">
      <alignment horizontal="center"/>
    </xf>
    <xf numFmtId="0" fontId="2" fillId="0" borderId="12" xfId="0" applyFont="1" applyBorder="1" applyAlignment="1" applyProtection="1">
      <alignment horizontal="left" wrapText="1"/>
    </xf>
    <xf numFmtId="0" fontId="2" fillId="0" borderId="22" xfId="0" applyFont="1" applyBorder="1" applyAlignment="1" applyProtection="1">
      <alignment wrapText="1"/>
    </xf>
    <xf numFmtId="44" fontId="2" fillId="0" borderId="22" xfId="1" applyFont="1" applyBorder="1" applyProtection="1"/>
    <xf numFmtId="0" fontId="0" fillId="0" borderId="29" xfId="0" applyBorder="1" applyAlignment="1" applyProtection="1">
      <alignment horizontal="left" vertical="center" wrapText="1"/>
    </xf>
    <xf numFmtId="0" fontId="0" fillId="0" borderId="30" xfId="0" applyBorder="1" applyAlignment="1" applyProtection="1">
      <alignment horizontal="left" vertical="center" wrapText="1"/>
    </xf>
    <xf numFmtId="0" fontId="0" fillId="0" borderId="31" xfId="0" applyBorder="1"/>
    <xf numFmtId="44" fontId="0" fillId="2" borderId="23" xfId="0" applyNumberFormat="1" applyFill="1" applyBorder="1" applyAlignment="1" applyProtection="1">
      <alignment vertical="center" wrapText="1"/>
      <protection locked="0"/>
    </xf>
    <xf numFmtId="44" fontId="0" fillId="2" borderId="24" xfId="0" applyNumberFormat="1" applyFill="1" applyBorder="1" applyAlignment="1" applyProtection="1">
      <alignment vertical="center" wrapText="1"/>
      <protection locked="0"/>
    </xf>
    <xf numFmtId="44" fontId="0" fillId="2" borderId="26" xfId="0" applyNumberFormat="1" applyFill="1" applyBorder="1" applyAlignment="1" applyProtection="1">
      <alignment vertical="center" wrapText="1"/>
      <protection locked="0"/>
    </xf>
    <xf numFmtId="44" fontId="0" fillId="0" borderId="32" xfId="1" applyFont="1" applyBorder="1" applyProtection="1"/>
    <xf numFmtId="44" fontId="0" fillId="0" borderId="33" xfId="1" applyFont="1" applyBorder="1" applyProtection="1"/>
    <xf numFmtId="44" fontId="0" fillId="0" borderId="34" xfId="1" applyFont="1" applyBorder="1" applyProtection="1"/>
    <xf numFmtId="1" fontId="0" fillId="0" borderId="23" xfId="1" applyNumberFormat="1" applyFont="1" applyFill="1" applyBorder="1" applyAlignment="1" applyProtection="1">
      <alignment horizontal="left"/>
    </xf>
    <xf numFmtId="1" fontId="0" fillId="0" borderId="24" xfId="1" applyNumberFormat="1" applyFont="1" applyFill="1" applyBorder="1" applyAlignment="1" applyProtection="1">
      <alignment horizontal="left"/>
    </xf>
    <xf numFmtId="1" fontId="0" fillId="0" borderId="26" xfId="1" applyNumberFormat="1" applyFont="1" applyFill="1" applyBorder="1" applyAlignment="1" applyProtection="1">
      <alignment horizontal="left"/>
    </xf>
    <xf numFmtId="0" fontId="9" fillId="0" borderId="0" xfId="0" applyFont="1" applyAlignment="1">
      <alignment horizontal="right"/>
    </xf>
    <xf numFmtId="0" fontId="9" fillId="0" borderId="0" xfId="0" applyFont="1" applyAlignment="1">
      <alignment horizontal="left" vertical="top" wrapText="1"/>
    </xf>
    <xf numFmtId="0" fontId="0" fillId="0" borderId="0" xfId="0" applyAlignment="1">
      <alignment horizontal="left" wrapText="1"/>
    </xf>
    <xf numFmtId="0" fontId="11" fillId="5" borderId="3" xfId="0" applyFont="1" applyFill="1" applyBorder="1" applyAlignment="1">
      <alignment horizontal="center" vertical="center"/>
    </xf>
    <xf numFmtId="0" fontId="11" fillId="5" borderId="4" xfId="0" applyFont="1" applyFill="1" applyBorder="1" applyAlignment="1">
      <alignment horizontal="center" vertical="center"/>
    </xf>
    <xf numFmtId="0" fontId="11" fillId="5" borderId="5" xfId="0" applyFont="1" applyFill="1" applyBorder="1" applyAlignment="1">
      <alignment horizontal="center" vertical="center"/>
    </xf>
    <xf numFmtId="0" fontId="11" fillId="5" borderId="6" xfId="0" applyFont="1" applyFill="1" applyBorder="1" applyAlignment="1">
      <alignment horizontal="center" vertical="center"/>
    </xf>
    <xf numFmtId="0" fontId="11" fillId="5" borderId="2" xfId="0" applyFont="1" applyFill="1" applyBorder="1" applyAlignment="1">
      <alignment horizontal="center" vertical="center"/>
    </xf>
    <xf numFmtId="0" fontId="11" fillId="5" borderId="7" xfId="0" applyFont="1" applyFill="1" applyBorder="1" applyAlignment="1">
      <alignment horizontal="center" vertical="center"/>
    </xf>
    <xf numFmtId="0" fontId="12" fillId="6" borderId="3" xfId="0" applyFont="1" applyFill="1" applyBorder="1" applyAlignment="1">
      <alignment horizontal="center" vertical="center"/>
    </xf>
    <xf numFmtId="0" fontId="12" fillId="6" borderId="6" xfId="0" applyFont="1" applyFill="1" applyBorder="1" applyAlignment="1">
      <alignment horizontal="center" vertical="center"/>
    </xf>
    <xf numFmtId="0" fontId="9" fillId="0" borderId="3" xfId="0" applyFont="1" applyBorder="1" applyAlignment="1">
      <alignment horizontal="center" vertical="center"/>
    </xf>
    <xf numFmtId="0" fontId="9" fillId="0" borderId="6" xfId="0" applyFont="1" applyBorder="1" applyAlignment="1">
      <alignment horizontal="center" vertical="center"/>
    </xf>
    <xf numFmtId="0" fontId="13" fillId="0" borderId="0" xfId="0" applyFont="1" applyAlignment="1">
      <alignment horizontal="right" vertical="top" wrapText="1"/>
    </xf>
    <xf numFmtId="0" fontId="12" fillId="0" borderId="0" xfId="0" applyFont="1" applyAlignment="1">
      <alignment horizontal="right" vertical="top" wrapText="1"/>
    </xf>
    <xf numFmtId="0" fontId="0" fillId="0" borderId="0" xfId="0" applyAlignment="1">
      <alignment horizontal="center"/>
    </xf>
    <xf numFmtId="0" fontId="0" fillId="3" borderId="12" xfId="0" applyFill="1" applyBorder="1" applyAlignment="1">
      <alignment horizontal="center"/>
    </xf>
    <xf numFmtId="0" fontId="0" fillId="3" borderId="13" xfId="0" applyFill="1" applyBorder="1" applyAlignment="1">
      <alignment horizontal="center"/>
    </xf>
    <xf numFmtId="0" fontId="0" fillId="3" borderId="14" xfId="0" applyFill="1" applyBorder="1" applyAlignment="1">
      <alignment horizontal="center"/>
    </xf>
    <xf numFmtId="0" fontId="0" fillId="0" borderId="2" xfId="0" applyBorder="1" applyAlignment="1">
      <alignment horizontal="left" wrapText="1"/>
    </xf>
    <xf numFmtId="0" fontId="5" fillId="4" borderId="15" xfId="2" applyFont="1" applyFill="1" applyBorder="1" applyAlignment="1">
      <alignment horizontal="center" vertical="top"/>
    </xf>
    <xf numFmtId="0" fontId="5" fillId="4" borderId="13" xfId="2" applyFont="1" applyFill="1" applyBorder="1" applyAlignment="1">
      <alignment horizontal="center" vertical="top"/>
    </xf>
    <xf numFmtId="0" fontId="5" fillId="4" borderId="14" xfId="2" applyFont="1" applyFill="1" applyBorder="1" applyAlignment="1">
      <alignment horizontal="center" vertical="top"/>
    </xf>
    <xf numFmtId="0" fontId="0" fillId="2" borderId="0" xfId="0" applyFill="1" applyAlignment="1">
      <alignment horizontal="left"/>
    </xf>
    <xf numFmtId="0" fontId="2" fillId="10" borderId="24" xfId="0" applyFont="1" applyFill="1" applyBorder="1" applyAlignment="1">
      <alignment horizontal="left" vertical="center" wrapText="1"/>
    </xf>
    <xf numFmtId="0" fontId="2" fillId="10" borderId="26" xfId="0" applyFont="1" applyFill="1" applyBorder="1" applyAlignment="1">
      <alignment horizontal="left" vertical="center" wrapText="1"/>
    </xf>
    <xf numFmtId="0" fontId="0" fillId="2" borderId="25" xfId="0" applyFill="1" applyBorder="1" applyAlignment="1" applyProtection="1">
      <alignment horizontal="center"/>
      <protection locked="0"/>
    </xf>
    <xf numFmtId="0" fontId="0" fillId="2" borderId="1" xfId="0" applyFill="1" applyBorder="1" applyAlignment="1" applyProtection="1">
      <alignment horizontal="center"/>
      <protection locked="0"/>
    </xf>
    <xf numFmtId="0" fontId="0" fillId="2" borderId="8" xfId="0" applyFill="1" applyBorder="1" applyAlignment="1" applyProtection="1">
      <alignment horizontal="center"/>
      <protection locked="0"/>
    </xf>
    <xf numFmtId="0" fontId="0" fillId="2" borderId="21" xfId="0" applyFill="1" applyBorder="1" applyAlignment="1" applyProtection="1">
      <alignment horizontal="center"/>
      <protection locked="0"/>
    </xf>
    <xf numFmtId="0" fontId="0" fillId="2" borderId="10" xfId="0" applyFill="1" applyBorder="1" applyAlignment="1" applyProtection="1">
      <alignment horizontal="center"/>
      <protection locked="0"/>
    </xf>
    <xf numFmtId="0" fontId="0" fillId="2" borderId="11" xfId="0" applyFill="1" applyBorder="1" applyAlignment="1" applyProtection="1">
      <alignment horizontal="center"/>
      <protection locked="0"/>
    </xf>
    <xf numFmtId="0" fontId="0" fillId="2" borderId="17" xfId="0" applyFill="1" applyBorder="1" applyAlignment="1" applyProtection="1">
      <alignment horizontal="center"/>
      <protection locked="0"/>
    </xf>
    <xf numFmtId="0" fontId="0" fillId="2" borderId="18" xfId="0" applyFill="1" applyBorder="1" applyAlignment="1" applyProtection="1">
      <alignment horizontal="center"/>
      <protection locked="0"/>
    </xf>
    <xf numFmtId="0" fontId="0" fillId="2" borderId="19" xfId="0" applyFill="1" applyBorder="1" applyAlignment="1" applyProtection="1">
      <alignment horizontal="center"/>
      <protection locked="0"/>
    </xf>
  </cellXfs>
  <cellStyles count="3">
    <cellStyle name="Standaard" xfId="0" builtinId="0"/>
    <cellStyle name="Standard_Ecklohn Baden Württemberg 2" xfId="2" xr:uid="{94229642-6BAB-40CE-AB62-982975E5325D}"/>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3.xml"/><Relationship Id="rId10" Type="http://schemas.openxmlformats.org/officeDocument/2006/relationships/customXml" Target="../customXml/item1.xml"/><Relationship Id="rId4" Type="http://schemas.openxmlformats.org/officeDocument/2006/relationships/externalLink" Target="externalLinks/externalLink2.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R:\Data\Sales\Archief%202000\afgewezen%20offertes\Ahold%20te%20Zaandam\versie%201\Calculatie%20NIC,%20Ahold.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Data\Sales\Archief%202000\afgewezen%20offertes\Friesland%20Coberco%20Dairy%20Foods%20te%20Meppel\Calculatie%20Blankenstein%20140%20(2e%20versi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rijnijssel-my.sharepoint.com/Projecten/Catering/981.035Fuji/corresp/ModelP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atie (nieuw)"/>
      <sheetName val="Calculatie (oud)"/>
      <sheetName val="avondopenstelling"/>
      <sheetName val="Personeelsinzet"/>
      <sheetName val="lunches"/>
      <sheetName val="snackprijzen"/>
      <sheetName val="Calculatie (st)"/>
      <sheetName val="Alg. kosten"/>
      <sheetName val="Offerteformulier 1"/>
      <sheetName val="Offerteformulier 2"/>
      <sheetName val="Werkrooster"/>
      <sheetName val="Inzet personeelscalculatie"/>
      <sheetName val="Salarisschalen"/>
      <sheetName val="Hulpbestand inzet personeel"/>
      <sheetName val="Uitgangspunten"/>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s.inzet"/>
      <sheetName val="Calculatie"/>
      <sheetName val="Offerteformulier 1"/>
      <sheetName val="Offerteformulier 2"/>
      <sheetName val="Werkrooster"/>
      <sheetName val="Alg. kosten"/>
    </sheetNames>
    <sheetDataSet>
      <sheetData sheetId="0"/>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rekeningen"/>
      <sheetName val="ow"/>
      <sheetName val="ort"/>
      <sheetName val="Kengetallen"/>
      <sheetName val="modelpt"/>
      <sheetName val="Matrix"/>
      <sheetName val="soc.lst."/>
      <sheetName val="MATRIX NLG"/>
      <sheetName val="voorbeeld"/>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E5EA8-2C95-4E98-B5A2-2991C082EB6F}">
  <dimension ref="A1:G16"/>
  <sheetViews>
    <sheetView tabSelected="1" workbookViewId="0">
      <selection activeCell="A22" sqref="A22"/>
    </sheetView>
  </sheetViews>
  <sheetFormatPr defaultRowHeight="14.4" x14ac:dyDescent="0.3"/>
  <cols>
    <col min="1" max="1" width="73.109375" customWidth="1"/>
    <col min="2" max="7" width="12" bestFit="1" customWidth="1"/>
    <col min="11" max="11" width="35.88671875" customWidth="1"/>
    <col min="12" max="12" width="12" bestFit="1" customWidth="1"/>
    <col min="13" max="13" width="23" bestFit="1" customWidth="1"/>
    <col min="14" max="14" width="15.44140625" customWidth="1"/>
    <col min="15" max="17" width="12" bestFit="1" customWidth="1"/>
  </cols>
  <sheetData>
    <row r="1" spans="1:7" ht="15" thickBot="1" x14ac:dyDescent="0.35">
      <c r="A1" s="64" t="s">
        <v>12</v>
      </c>
      <c r="B1" s="65"/>
      <c r="C1" s="66"/>
    </row>
    <row r="2" spans="1:7" ht="30" customHeight="1" thickBot="1" x14ac:dyDescent="0.35">
      <c r="A2" s="67" t="s">
        <v>13</v>
      </c>
      <c r="B2" s="67"/>
      <c r="C2" s="67"/>
      <c r="D2" s="67"/>
      <c r="E2" s="67"/>
      <c r="F2" s="67"/>
      <c r="G2" s="67"/>
    </row>
    <row r="3" spans="1:7" ht="21" customHeight="1" thickBot="1" x14ac:dyDescent="0.35">
      <c r="A3" s="68" t="s">
        <v>30</v>
      </c>
      <c r="B3" s="69"/>
      <c r="C3" s="69"/>
      <c r="D3" s="69"/>
      <c r="E3" s="69"/>
      <c r="F3" s="70"/>
    </row>
    <row r="4" spans="1:7" ht="34.200000000000003" customHeight="1" x14ac:dyDescent="0.3">
      <c r="A4" s="50" t="s">
        <v>31</v>
      </c>
      <c r="B4" s="50"/>
      <c r="C4" s="50"/>
    </row>
    <row r="5" spans="1:7" x14ac:dyDescent="0.3">
      <c r="A5" s="71" t="s">
        <v>29</v>
      </c>
      <c r="B5" s="71"/>
      <c r="C5" s="71"/>
    </row>
    <row r="6" spans="1:7" x14ac:dyDescent="0.3">
      <c r="A6" s="63"/>
      <c r="B6" s="63"/>
      <c r="C6" s="63"/>
    </row>
    <row r="7" spans="1:7" ht="111.75" customHeight="1" x14ac:dyDescent="0.3">
      <c r="A7" s="49" t="s">
        <v>14</v>
      </c>
      <c r="B7" s="49"/>
      <c r="C7" s="49"/>
    </row>
    <row r="8" spans="1:7" ht="60" customHeight="1" x14ac:dyDescent="0.3">
      <c r="A8" s="50" t="s">
        <v>15</v>
      </c>
      <c r="B8" s="50"/>
      <c r="C8" s="50"/>
    </row>
    <row r="9" spans="1:7" ht="15" thickBot="1" x14ac:dyDescent="0.35"/>
    <row r="10" spans="1:7" x14ac:dyDescent="0.3">
      <c r="A10" s="51" t="s">
        <v>16</v>
      </c>
      <c r="B10" s="52"/>
      <c r="C10" s="52"/>
      <c r="D10" s="52"/>
      <c r="E10" s="52"/>
      <c r="F10" s="52"/>
      <c r="G10" s="53"/>
    </row>
    <row r="11" spans="1:7" ht="15" thickBot="1" x14ac:dyDescent="0.35">
      <c r="A11" s="54"/>
      <c r="B11" s="55"/>
      <c r="C11" s="55"/>
      <c r="D11" s="55"/>
      <c r="E11" s="55"/>
      <c r="F11" s="55"/>
      <c r="G11" s="56"/>
    </row>
    <row r="12" spans="1:7" x14ac:dyDescent="0.3">
      <c r="A12" s="57"/>
      <c r="B12" s="59" t="s">
        <v>17</v>
      </c>
      <c r="C12" s="8" t="s">
        <v>18</v>
      </c>
      <c r="D12" s="9" t="s">
        <v>19</v>
      </c>
      <c r="E12" s="10" t="s">
        <v>20</v>
      </c>
      <c r="F12" s="10" t="s">
        <v>21</v>
      </c>
      <c r="G12" s="11" t="s">
        <v>22</v>
      </c>
    </row>
    <row r="13" spans="1:7" ht="15" thickBot="1" x14ac:dyDescent="0.35">
      <c r="A13" s="58"/>
      <c r="B13" s="60"/>
      <c r="C13" s="12" t="s">
        <v>2</v>
      </c>
      <c r="D13" s="13" t="s">
        <v>2</v>
      </c>
      <c r="E13" s="14" t="s">
        <v>2</v>
      </c>
      <c r="F13" s="14" t="s">
        <v>2</v>
      </c>
      <c r="G13" s="15" t="s">
        <v>2</v>
      </c>
    </row>
    <row r="14" spans="1:7" ht="15" thickBot="1" x14ac:dyDescent="0.35">
      <c r="A14" s="16" t="s">
        <v>2</v>
      </c>
      <c r="B14" s="29">
        <v>100</v>
      </c>
      <c r="C14" s="17">
        <v>1000</v>
      </c>
      <c r="D14" s="18">
        <v>1250</v>
      </c>
      <c r="E14" s="19">
        <v>1000</v>
      </c>
      <c r="F14" s="18">
        <v>1500</v>
      </c>
      <c r="G14" s="18">
        <v>1300</v>
      </c>
    </row>
    <row r="15" spans="1:7" x14ac:dyDescent="0.3">
      <c r="A15" s="61" t="s">
        <v>23</v>
      </c>
      <c r="B15" s="62"/>
      <c r="C15" s="62"/>
      <c r="D15" s="20">
        <f>C14/D14*B14</f>
        <v>80</v>
      </c>
      <c r="E15" s="20">
        <f>C14/E14*B14</f>
        <v>100</v>
      </c>
      <c r="F15" s="21">
        <f>C14/F14*B14</f>
        <v>66.666666666666657</v>
      </c>
      <c r="G15" s="21">
        <f>C14/G14*B14</f>
        <v>76.923076923076934</v>
      </c>
    </row>
    <row r="16" spans="1:7" ht="15" thickBot="1" x14ac:dyDescent="0.35">
      <c r="A16" s="22"/>
      <c r="B16" s="48" t="s">
        <v>28</v>
      </c>
      <c r="C16" s="48"/>
      <c r="D16" s="23">
        <f>D15*0.3</f>
        <v>24</v>
      </c>
      <c r="E16" s="23">
        <f>E15*0.3</f>
        <v>30</v>
      </c>
      <c r="F16" s="24">
        <f>F15*0.3</f>
        <v>19.999999999999996</v>
      </c>
      <c r="G16" s="24">
        <f>G15*0.3</f>
        <v>23.07692307692308</v>
      </c>
    </row>
  </sheetData>
  <sheetProtection algorithmName="SHA-512" hashValue="kt+VnDgmbt9cGOPn/w2gJTKchdlnu5u/0xaaXPEA1yplp0LSVILFMUdi8VEhcCwfm9mUSNWI5k4pKeWhut1j3w==" saltValue="i0jGOtuzttj9Xxwl1r4I/w==" spinCount="100000" sheet="1" objects="1" scenarios="1"/>
  <mergeCells count="13">
    <mergeCell ref="A6:C6"/>
    <mergeCell ref="A1:C1"/>
    <mergeCell ref="A2:G2"/>
    <mergeCell ref="A3:F3"/>
    <mergeCell ref="A4:C4"/>
    <mergeCell ref="A5:C5"/>
    <mergeCell ref="B16:C16"/>
    <mergeCell ref="A7:C7"/>
    <mergeCell ref="A8:C8"/>
    <mergeCell ref="A10:G11"/>
    <mergeCell ref="A12:A13"/>
    <mergeCell ref="B12:B13"/>
    <mergeCell ref="A15:C1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351189-4495-42B5-A17D-17E4FC4302FD}">
  <dimension ref="A1:F30"/>
  <sheetViews>
    <sheetView topLeftCell="A7" workbookViewId="0">
      <selection activeCell="K18" sqref="K18"/>
    </sheetView>
  </sheetViews>
  <sheetFormatPr defaultRowHeight="14.4" x14ac:dyDescent="0.3"/>
  <cols>
    <col min="1" max="1" width="2" bestFit="1" customWidth="1"/>
    <col min="2" max="2" width="52.88671875" bestFit="1" customWidth="1"/>
    <col min="3" max="3" width="15" customWidth="1"/>
    <col min="4" max="4" width="16.33203125" bestFit="1" customWidth="1"/>
    <col min="5" max="5" width="14.77734375" customWidth="1"/>
  </cols>
  <sheetData>
    <row r="1" spans="1:5" x14ac:dyDescent="0.3">
      <c r="A1" s="1"/>
      <c r="B1" s="2" t="s">
        <v>4</v>
      </c>
      <c r="C1" s="1"/>
      <c r="D1" s="3"/>
      <c r="E1" s="3"/>
    </row>
    <row r="2" spans="1:5" x14ac:dyDescent="0.3">
      <c r="A2" s="1"/>
      <c r="B2" s="4" t="s">
        <v>5</v>
      </c>
      <c r="C2" s="1"/>
      <c r="D2" s="3"/>
      <c r="E2" s="3"/>
    </row>
    <row r="3" spans="1:5" x14ac:dyDescent="0.3">
      <c r="A3" s="1"/>
      <c r="B3" s="1" t="s">
        <v>0</v>
      </c>
      <c r="C3" s="1"/>
      <c r="D3" s="3"/>
      <c r="E3" s="3"/>
    </row>
    <row r="4" spans="1:5" x14ac:dyDescent="0.3">
      <c r="A4" s="1"/>
      <c r="B4" s="5"/>
      <c r="C4" s="1"/>
      <c r="D4" s="3"/>
      <c r="E4" s="3"/>
    </row>
    <row r="5" spans="1:5" x14ac:dyDescent="0.3">
      <c r="A5" s="1"/>
      <c r="B5" s="1"/>
      <c r="C5" s="1"/>
      <c r="D5" s="3"/>
      <c r="E5" s="3"/>
    </row>
    <row r="6" spans="1:5" x14ac:dyDescent="0.3">
      <c r="A6" s="1"/>
      <c r="B6" s="6" t="s">
        <v>3</v>
      </c>
      <c r="C6" s="75" t="s">
        <v>24</v>
      </c>
      <c r="D6" s="75"/>
      <c r="E6" s="3"/>
    </row>
    <row r="7" spans="1:5" x14ac:dyDescent="0.3">
      <c r="A7" s="1"/>
      <c r="B7" s="1"/>
      <c r="C7" s="1"/>
      <c r="D7" s="3"/>
      <c r="E7" s="3"/>
    </row>
    <row r="8" spans="1:5" x14ac:dyDescent="0.3">
      <c r="A8" s="1"/>
      <c r="B8" s="7" t="s">
        <v>36</v>
      </c>
      <c r="C8" s="1"/>
      <c r="D8" s="3"/>
      <c r="E8" s="3"/>
    </row>
    <row r="9" spans="1:5" x14ac:dyDescent="0.3">
      <c r="A9" s="1"/>
      <c r="B9" s="7" t="s">
        <v>32</v>
      </c>
      <c r="C9" s="1"/>
      <c r="D9" s="3"/>
      <c r="E9" s="3"/>
    </row>
    <row r="10" spans="1:5" x14ac:dyDescent="0.3">
      <c r="A10" s="1"/>
      <c r="B10" s="7" t="s">
        <v>37</v>
      </c>
      <c r="C10" s="1"/>
      <c r="D10" s="3"/>
      <c r="E10" s="3"/>
    </row>
    <row r="11" spans="1:5" x14ac:dyDescent="0.3">
      <c r="A11" s="1"/>
      <c r="B11" s="1"/>
      <c r="C11" s="1"/>
      <c r="D11" s="3"/>
      <c r="E11" s="3"/>
    </row>
    <row r="12" spans="1:5" ht="15" thickBot="1" x14ac:dyDescent="0.35">
      <c r="A12" s="1"/>
      <c r="B12" s="1"/>
      <c r="C12" s="1"/>
      <c r="D12" s="3"/>
      <c r="E12" s="3"/>
    </row>
    <row r="13" spans="1:5" ht="15" thickBot="1" x14ac:dyDescent="0.35">
      <c r="A13" s="30"/>
      <c r="B13" s="33" t="s">
        <v>6</v>
      </c>
      <c r="C13" s="34" t="s">
        <v>33</v>
      </c>
      <c r="D13" s="35" t="s">
        <v>7</v>
      </c>
      <c r="E13" s="35" t="s">
        <v>1</v>
      </c>
    </row>
    <row r="14" spans="1:5" x14ac:dyDescent="0.3">
      <c r="A14" s="31">
        <v>1</v>
      </c>
      <c r="B14" s="36" t="s">
        <v>8</v>
      </c>
      <c r="C14" s="39">
        <v>0</v>
      </c>
      <c r="D14" s="45">
        <v>10</v>
      </c>
      <c r="E14" s="42">
        <f>C14*D14</f>
        <v>0</v>
      </c>
    </row>
    <row r="15" spans="1:5" x14ac:dyDescent="0.3">
      <c r="A15" s="31">
        <v>2</v>
      </c>
      <c r="B15" s="37" t="s">
        <v>9</v>
      </c>
      <c r="C15" s="40">
        <v>0</v>
      </c>
      <c r="D15" s="46">
        <v>50</v>
      </c>
      <c r="E15" s="43">
        <f t="shared" ref="E15:E18" si="0">C15*D15</f>
        <v>0</v>
      </c>
    </row>
    <row r="16" spans="1:5" x14ac:dyDescent="0.3">
      <c r="A16" s="31">
        <v>3</v>
      </c>
      <c r="B16" s="37" t="s">
        <v>10</v>
      </c>
      <c r="C16" s="40">
        <v>0</v>
      </c>
      <c r="D16" s="46">
        <v>10</v>
      </c>
      <c r="E16" s="43">
        <f t="shared" si="0"/>
        <v>0</v>
      </c>
    </row>
    <row r="17" spans="1:6" x14ac:dyDescent="0.3">
      <c r="A17" s="31">
        <v>4</v>
      </c>
      <c r="B17" s="37" t="s">
        <v>11</v>
      </c>
      <c r="C17" s="40">
        <v>0</v>
      </c>
      <c r="D17" s="46">
        <v>5</v>
      </c>
      <c r="E17" s="43">
        <f t="shared" si="0"/>
        <v>0</v>
      </c>
    </row>
    <row r="18" spans="1:6" ht="15" thickBot="1" x14ac:dyDescent="0.35">
      <c r="A18" s="32">
        <v>5</v>
      </c>
      <c r="B18" s="38" t="s">
        <v>38</v>
      </c>
      <c r="C18" s="41">
        <v>0</v>
      </c>
      <c r="D18" s="47">
        <v>10</v>
      </c>
      <c r="E18" s="44">
        <f t="shared" si="0"/>
        <v>0</v>
      </c>
    </row>
    <row r="19" spans="1:6" x14ac:dyDescent="0.3">
      <c r="A19" s="1"/>
      <c r="B19" s="1"/>
      <c r="C19" s="1"/>
      <c r="D19" s="27" t="s">
        <v>2</v>
      </c>
      <c r="E19" s="28">
        <f>SUM(E14:E18)</f>
        <v>0</v>
      </c>
    </row>
    <row r="21" spans="1:6" ht="15" thickBot="1" x14ac:dyDescent="0.35"/>
    <row r="22" spans="1:6" x14ac:dyDescent="0.3">
      <c r="B22" s="25" t="s">
        <v>34</v>
      </c>
      <c r="C22" s="80" t="s">
        <v>24</v>
      </c>
      <c r="D22" s="81"/>
      <c r="E22" s="81"/>
      <c r="F22" s="82"/>
    </row>
    <row r="23" spans="1:6" x14ac:dyDescent="0.3">
      <c r="B23" s="25" t="s">
        <v>35</v>
      </c>
      <c r="C23" s="74" t="s">
        <v>24</v>
      </c>
      <c r="D23" s="75"/>
      <c r="E23" s="75"/>
      <c r="F23" s="76"/>
    </row>
    <row r="24" spans="1:6" x14ac:dyDescent="0.3">
      <c r="B24" s="26" t="s">
        <v>25</v>
      </c>
      <c r="C24" s="74" t="s">
        <v>27</v>
      </c>
      <c r="D24" s="75"/>
      <c r="E24" s="75"/>
      <c r="F24" s="76"/>
    </row>
    <row r="25" spans="1:6" x14ac:dyDescent="0.3">
      <c r="B25" s="72" t="s">
        <v>26</v>
      </c>
      <c r="C25" s="74"/>
      <c r="D25" s="75"/>
      <c r="E25" s="75"/>
      <c r="F25" s="76"/>
    </row>
    <row r="26" spans="1:6" x14ac:dyDescent="0.3">
      <c r="B26" s="72"/>
      <c r="C26" s="74"/>
      <c r="D26" s="75"/>
      <c r="E26" s="75"/>
      <c r="F26" s="76"/>
    </row>
    <row r="27" spans="1:6" x14ac:dyDescent="0.3">
      <c r="B27" s="72"/>
      <c r="C27" s="74"/>
      <c r="D27" s="75"/>
      <c r="E27" s="75"/>
      <c r="F27" s="76"/>
    </row>
    <row r="28" spans="1:6" x14ac:dyDescent="0.3">
      <c r="B28" s="72"/>
      <c r="C28" s="74"/>
      <c r="D28" s="75"/>
      <c r="E28" s="75"/>
      <c r="F28" s="76"/>
    </row>
    <row r="29" spans="1:6" x14ac:dyDescent="0.3">
      <c r="B29" s="72"/>
      <c r="C29" s="74"/>
      <c r="D29" s="75"/>
      <c r="E29" s="75"/>
      <c r="F29" s="76"/>
    </row>
    <row r="30" spans="1:6" ht="15" thickBot="1" x14ac:dyDescent="0.35">
      <c r="B30" s="73"/>
      <c r="C30" s="77"/>
      <c r="D30" s="78"/>
      <c r="E30" s="78"/>
      <c r="F30" s="79"/>
    </row>
  </sheetData>
  <sheetProtection algorithmName="SHA-512" hashValue="OgjxBni+6Fyk2V/BHvIuRed3Mk4E0uux8TD0VI20Ryk0b9hoE0gv/MMmD6+SCPebPZVQBcgkHN8agZnxSzJrfg==" saltValue="jBTSz85VR96mLaHmPdrwWw==" spinCount="100000" sheet="1" objects="1" scenarios="1"/>
  <mergeCells count="6">
    <mergeCell ref="B25:B30"/>
    <mergeCell ref="C25:F30"/>
    <mergeCell ref="C6:D6"/>
    <mergeCell ref="C22:F22"/>
    <mergeCell ref="C23:F23"/>
    <mergeCell ref="C24:F24"/>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8B60A1BDB82A0478AFA5F526EFD1B9B" ma:contentTypeVersion="6" ma:contentTypeDescription="Een nieuw document maken." ma:contentTypeScope="" ma:versionID="c693b572ae546896a76b0575f19c7b99">
  <xsd:schema xmlns:xsd="http://www.w3.org/2001/XMLSchema" xmlns:xs="http://www.w3.org/2001/XMLSchema" xmlns:p="http://schemas.microsoft.com/office/2006/metadata/properties" xmlns:ns2="798c07eb-8863-4809-a9b4-694028c9ee78" xmlns:ns3="1ca115ad-004f-4f80-8200-d514fcc13c00" targetNamespace="http://schemas.microsoft.com/office/2006/metadata/properties" ma:root="true" ma:fieldsID="72dd78c0709f32bea742aa25a69c2481" ns2:_="" ns3:_="">
    <xsd:import namespace="798c07eb-8863-4809-a9b4-694028c9ee78"/>
    <xsd:import namespace="1ca115ad-004f-4f80-8200-d514fcc13c0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8c07eb-8863-4809-a9b4-694028c9ee7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ca115ad-004f-4f80-8200-d514fcc13c00"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F523C4B-42A9-4BAC-8C46-D3B6F9BD0EE9}">
  <ds:schemaRefs>
    <ds:schemaRef ds:uri="http://schemas.microsoft.com/office/2006/metadata/properties"/>
    <ds:schemaRef ds:uri="http://schemas.microsoft.com/office/infopath/2007/PartnerControls"/>
    <ds:schemaRef ds:uri="6d198eb7-ad0c-4d53-b59c-44a22284dd97"/>
    <ds:schemaRef ds:uri="31c457d5-a29e-4185-a8ed-4b348727557f"/>
  </ds:schemaRefs>
</ds:datastoreItem>
</file>

<file path=customXml/itemProps2.xml><?xml version="1.0" encoding="utf-8"?>
<ds:datastoreItem xmlns:ds="http://schemas.openxmlformats.org/officeDocument/2006/customXml" ds:itemID="{7D06836A-593F-4009-8358-BD4F6E4ECA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8c07eb-8863-4809-a9b4-694028c9ee78"/>
    <ds:schemaRef ds:uri="1ca115ad-004f-4f80-8200-d514fcc13c0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435A3F2-C51E-4A9D-9BCD-5067AF08654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vt:lpstr>
      <vt:lpstr>Prijzenblad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Yvonne Kemink</dc:creator>
  <cp:lastModifiedBy>Abdi, S. (Smail)</cp:lastModifiedBy>
  <cp:lastPrinted>2018-11-27T11:39:19Z</cp:lastPrinted>
  <dcterms:created xsi:type="dcterms:W3CDTF">2017-12-28T15:05:00Z</dcterms:created>
  <dcterms:modified xsi:type="dcterms:W3CDTF">2024-08-30T11:43:53Z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0x010100F8B60A1BDB82A0478AFA5F526EFD1B9B</vt:lpwstr>
  </property>
  <property fmtid="{D5CDD505-2E9C-101B-9397-08002B2CF9AE}" pid="3" name="Order">
    <vt:r8>127200</vt:r8>
  </property>
</Properties>
</file>