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school/ICT beheer/def/"/>
    </mc:Choice>
  </mc:AlternateContent>
  <xr:revisionPtr revIDLastSave="0" documentId="13_ncr:1_{9304E330-97ED-254A-B58F-01381285762C}" xr6:coauthVersionLast="36" xr6:coauthVersionMax="36" xr10:uidLastSave="{00000000-0000-0000-0000-000000000000}"/>
  <bookViews>
    <workbookView xWindow="11400" yWindow="680" windowWidth="21820" windowHeight="19320" xr2:uid="{A1F32BE8-EF9B-8144-B4D8-820F234F4BFE}"/>
  </bookViews>
  <sheets>
    <sheet name="Totaal" sheetId="1" r:id="rId1"/>
  </sheets>
  <externalReferences>
    <externalReference r:id="rId2"/>
  </externalReferences>
  <definedNames>
    <definedName name="Tabelruimtesoort">[1]Ruimtesoort!$1:$1048576</definedName>
    <definedName name="tarief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F20" i="1" l="1"/>
  <c r="F12" i="1" l="1"/>
  <c r="F15" i="1" l="1"/>
</calcChain>
</file>

<file path=xl/sharedStrings.xml><?xml version="1.0" encoding="utf-8"?>
<sst xmlns="http://schemas.openxmlformats.org/spreadsheetml/2006/main" count="31" uniqueCount="25">
  <si>
    <t>Leverancier:</t>
  </si>
  <si>
    <t>Eenmalige implementatiekosten</t>
  </si>
  <si>
    <t>Jaarlijkse vaste kosten per leerling</t>
  </si>
  <si>
    <t>Aantal leerlingen</t>
  </si>
  <si>
    <t xml:space="preserve">Bijlage E Formulier Prijsaspecten ICT Beheer </t>
  </si>
  <si>
    <t xml:space="preserve">Inschrijfprijs </t>
  </si>
  <si>
    <t>A</t>
  </si>
  <si>
    <t>Eenmalige kosten implementatie binnen scope van Opdracht</t>
  </si>
  <si>
    <t>1.</t>
  </si>
  <si>
    <t>Training / opleiding</t>
  </si>
  <si>
    <t>2.</t>
  </si>
  <si>
    <t>&lt;activiteit vrij in te vullen&gt;</t>
  </si>
  <si>
    <t>3.</t>
  </si>
  <si>
    <t>4.</t>
  </si>
  <si>
    <t>5.</t>
  </si>
  <si>
    <t>B.</t>
  </si>
  <si>
    <t>Jaarlijkse kosten binnende scope van de Opdracht</t>
  </si>
  <si>
    <t xml:space="preserve">C. </t>
  </si>
  <si>
    <t>Tarieven meerwerk en nadere opdrachten</t>
  </si>
  <si>
    <t>jaar</t>
  </si>
  <si>
    <t>Weging</t>
  </si>
  <si>
    <t>Excl BTW</t>
  </si>
  <si>
    <t>Uurtarief projectleider</t>
  </si>
  <si>
    <t>Uurtarief medewerker junior</t>
  </si>
  <si>
    <t>Uurtarief medewerker 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</si>
</sst>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(&quot;€&quot;\ * #,##0.000_);_(&quot;€&quot;\ * \(#,##0.000\);_(&quot;€&quot;\ * &quot;-&quot;??_);_(@_)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/>
    <xf numFmtId="0" fontId="2" fillId="2" borderId="0" xfId="0" applyFont="1" applyFill="1" applyBorder="1"/>
    <xf numFmtId="44" fontId="2" fillId="2" borderId="0" xfId="0" applyNumberFormat="1" applyFont="1" applyFill="1" applyBorder="1"/>
    <xf numFmtId="0" fontId="5" fillId="2" borderId="0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/>
    <xf numFmtId="44" fontId="2" fillId="2" borderId="4" xfId="1" applyFont="1" applyFill="1" applyBorder="1"/>
    <xf numFmtId="0" fontId="6" fillId="2" borderId="0" xfId="0" applyFont="1" applyFill="1"/>
    <xf numFmtId="0" fontId="2" fillId="0" borderId="0" xfId="0" applyFont="1"/>
    <xf numFmtId="44" fontId="2" fillId="3" borderId="4" xfId="1" applyFont="1" applyFill="1" applyBorder="1"/>
    <xf numFmtId="44" fontId="2" fillId="2" borderId="0" xfId="1" applyFont="1" applyFill="1" applyBorder="1"/>
    <xf numFmtId="0" fontId="2" fillId="2" borderId="0" xfId="0" applyFont="1" applyFill="1" applyBorder="1" applyAlignment="1">
      <alignment horizontal="left"/>
    </xf>
    <xf numFmtId="44" fontId="2" fillId="2" borderId="5" xfId="1" applyFont="1" applyFill="1" applyBorder="1"/>
    <xf numFmtId="0" fontId="6" fillId="0" borderId="0" xfId="0" applyFont="1"/>
    <xf numFmtId="1" fontId="5" fillId="2" borderId="4" xfId="2" applyNumberFormat="1" applyFont="1" applyFill="1" applyBorder="1"/>
    <xf numFmtId="0" fontId="2" fillId="2" borderId="4" xfId="0" applyFont="1" applyFill="1" applyBorder="1" applyAlignment="1">
      <alignment horizontal="left"/>
    </xf>
    <xf numFmtId="44" fontId="2" fillId="3" borderId="4" xfId="1" applyFont="1" applyFill="1" applyBorder="1" applyAlignment="1">
      <alignment horizontal="right"/>
    </xf>
    <xf numFmtId="44" fontId="2" fillId="2" borderId="4" xfId="0" applyNumberFormat="1" applyFont="1" applyFill="1" applyBorder="1"/>
    <xf numFmtId="0" fontId="2" fillId="3" borderId="7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2" borderId="6" xfId="0" applyFont="1" applyFill="1" applyBorder="1"/>
    <xf numFmtId="164" fontId="2" fillId="3" borderId="6" xfId="1" applyNumberFormat="1" applyFont="1" applyFill="1" applyBorder="1"/>
    <xf numFmtId="0" fontId="2" fillId="0" borderId="6" xfId="0" applyFont="1" applyBorder="1"/>
    <xf numFmtId="0" fontId="2" fillId="2" borderId="6" xfId="0" applyFont="1" applyFill="1" applyBorder="1" applyAlignment="1">
      <alignment horizontal="left"/>
    </xf>
    <xf numFmtId="44" fontId="2" fillId="3" borderId="6" xfId="1" applyFont="1" applyFill="1" applyBorder="1" applyAlignment="1">
      <alignment horizontal="right"/>
    </xf>
    <xf numFmtId="1" fontId="5" fillId="2" borderId="6" xfId="2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44" fontId="2" fillId="2" borderId="8" xfId="1" applyFont="1" applyFill="1" applyBorder="1"/>
    <xf numFmtId="0" fontId="5" fillId="2" borderId="0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/>
    <xf numFmtId="0" fontId="3" fillId="2" borderId="11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/>
    <xf numFmtId="0" fontId="2" fillId="2" borderId="6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right"/>
    </xf>
    <xf numFmtId="2" fontId="5" fillId="2" borderId="10" xfId="0" applyNumberFormat="1" applyFont="1" applyFill="1" applyBorder="1"/>
    <xf numFmtId="0" fontId="2" fillId="2" borderId="7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visscher/Library/Mail%20Downloads/Kopie%20van%20TEMPLATE%20t%20b%20v%20Rotsduif%2026%20September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 calculatie"/>
      <sheetName val="Draaitabel"/>
      <sheetName val="Opname VW"/>
      <sheetName val="Opname Regie-Brt "/>
      <sheetName val="Opname BRT glas sp.r."/>
      <sheetName val="Opname LV"/>
      <sheetName val="Leveringen"/>
      <sheetName val="Offerte teksten"/>
      <sheetName val="bijzonderheden"/>
      <sheetName val="Herberekening NORM"/>
      <sheetName val="Ruimteso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 t="str">
            <v>RUIMTESOORT</v>
          </cell>
          <cell r="B1" t="str">
            <v>Artikel</v>
          </cell>
          <cell r="C1" t="str">
            <v>NORM</v>
          </cell>
          <cell r="D1" t="str">
            <v>VLOERSOORT</v>
          </cell>
          <cell r="E1" t="str">
            <v>Bov.Pos.</v>
          </cell>
          <cell r="F1" t="str">
            <v>Standaard Freq.</v>
          </cell>
          <cell r="G1" t="str">
            <v>Standaard Tarief</v>
          </cell>
          <cell r="H1" t="str">
            <v>Freq.</v>
          </cell>
          <cell r="I1" t="str">
            <v>NORM</v>
          </cell>
          <cell r="J1" t="str">
            <v>Freq.</v>
          </cell>
          <cell r="K1" t="str">
            <v>NORM</v>
          </cell>
          <cell r="L1" t="str">
            <v>Freq.</v>
          </cell>
          <cell r="M1" t="str">
            <v>NORM</v>
          </cell>
          <cell r="N1" t="str">
            <v>Freq.</v>
          </cell>
          <cell r="O1" t="str">
            <v>NORM</v>
          </cell>
          <cell r="P1" t="str">
            <v>Freq.</v>
          </cell>
          <cell r="Q1" t="str">
            <v>NORM</v>
          </cell>
          <cell r="R1" t="str">
            <v>Freq.</v>
          </cell>
          <cell r="S1" t="str">
            <v>NORM</v>
          </cell>
          <cell r="T1" t="str">
            <v>Categorie</v>
          </cell>
        </row>
        <row r="2">
          <cell r="B2" t="str">
            <v>SAP</v>
          </cell>
          <cell r="F2" t="str">
            <v>5/w</v>
          </cell>
          <cell r="H2" t="str">
            <v>3/w</v>
          </cell>
          <cell r="J2" t="str">
            <v>5/2w</v>
          </cell>
          <cell r="L2" t="str">
            <v>2/w</v>
          </cell>
          <cell r="N2" t="str">
            <v>1/w</v>
          </cell>
          <cell r="P2" t="str">
            <v>4/w</v>
          </cell>
          <cell r="R2" t="str">
            <v>1/m</v>
          </cell>
        </row>
        <row r="3">
          <cell r="A3" t="str">
            <v>ABRI</v>
          </cell>
          <cell r="B3" t="str">
            <v>ABRI</v>
          </cell>
          <cell r="C3">
            <v>350</v>
          </cell>
          <cell r="D3" t="str">
            <v>STEEN</v>
          </cell>
          <cell r="E3">
            <v>1000</v>
          </cell>
          <cell r="F3">
            <v>255</v>
          </cell>
          <cell r="G3">
            <v>19.46</v>
          </cell>
          <cell r="H3">
            <v>156</v>
          </cell>
          <cell r="I3">
            <v>318</v>
          </cell>
          <cell r="J3">
            <v>127</v>
          </cell>
          <cell r="K3">
            <v>313</v>
          </cell>
          <cell r="L3">
            <v>104</v>
          </cell>
          <cell r="M3">
            <v>304</v>
          </cell>
          <cell r="N3">
            <v>52</v>
          </cell>
          <cell r="O3">
            <v>292</v>
          </cell>
          <cell r="P3">
            <v>204</v>
          </cell>
          <cell r="Q3">
            <v>333</v>
          </cell>
          <cell r="R3">
            <v>12</v>
          </cell>
          <cell r="S3">
            <v>175</v>
          </cell>
          <cell r="T3" t="str">
            <v>VERKEERSRUIMTEN</v>
          </cell>
        </row>
        <row r="4">
          <cell r="A4" t="str">
            <v>AFGIFTE GOEDEREN</v>
          </cell>
          <cell r="B4" t="str">
            <v>AFGIFTE</v>
          </cell>
          <cell r="C4">
            <v>400</v>
          </cell>
          <cell r="D4" t="str">
            <v>STEEN</v>
          </cell>
          <cell r="E4">
            <v>1000</v>
          </cell>
          <cell r="F4">
            <v>255</v>
          </cell>
          <cell r="G4">
            <v>19.46</v>
          </cell>
          <cell r="H4">
            <v>156</v>
          </cell>
          <cell r="I4">
            <v>364</v>
          </cell>
          <cell r="J4">
            <v>127</v>
          </cell>
          <cell r="K4">
            <v>357</v>
          </cell>
          <cell r="L4">
            <v>104</v>
          </cell>
          <cell r="M4">
            <v>348</v>
          </cell>
          <cell r="N4">
            <v>52</v>
          </cell>
          <cell r="O4">
            <v>333</v>
          </cell>
          <cell r="P4">
            <v>204</v>
          </cell>
          <cell r="Q4">
            <v>381</v>
          </cell>
          <cell r="R4">
            <v>12</v>
          </cell>
          <cell r="S4">
            <v>200</v>
          </cell>
          <cell r="T4" t="str">
            <v>WERKRUIMTEN</v>
          </cell>
        </row>
        <row r="5">
          <cell r="A5" t="str">
            <v>ALGEMEEN</v>
          </cell>
          <cell r="B5" t="str">
            <v>ALGEMEEN</v>
          </cell>
          <cell r="C5">
            <v>0</v>
          </cell>
          <cell r="E5">
            <v>1000</v>
          </cell>
          <cell r="F5">
            <v>255</v>
          </cell>
          <cell r="G5">
            <v>19.46</v>
          </cell>
          <cell r="H5">
            <v>156</v>
          </cell>
          <cell r="I5">
            <v>0</v>
          </cell>
          <cell r="J5">
            <v>127</v>
          </cell>
          <cell r="K5">
            <v>0</v>
          </cell>
          <cell r="L5">
            <v>104</v>
          </cell>
          <cell r="M5">
            <v>0</v>
          </cell>
          <cell r="N5">
            <v>52</v>
          </cell>
          <cell r="O5">
            <v>0</v>
          </cell>
          <cell r="P5">
            <v>204</v>
          </cell>
          <cell r="Q5">
            <v>0</v>
          </cell>
          <cell r="R5">
            <v>12</v>
          </cell>
          <cell r="S5">
            <v>0</v>
          </cell>
          <cell r="T5" t="str">
            <v>OVERIGERUIMTEN</v>
          </cell>
        </row>
        <row r="6">
          <cell r="A6" t="str">
            <v>APOTHEEK</v>
          </cell>
          <cell r="B6" t="str">
            <v>APOTHEEK</v>
          </cell>
          <cell r="C6">
            <v>380</v>
          </cell>
          <cell r="D6" t="str">
            <v>LINO</v>
          </cell>
          <cell r="E6">
            <v>1000</v>
          </cell>
          <cell r="F6">
            <v>255</v>
          </cell>
          <cell r="G6">
            <v>19.46</v>
          </cell>
          <cell r="H6">
            <v>156</v>
          </cell>
          <cell r="I6">
            <v>345</v>
          </cell>
          <cell r="J6">
            <v>127</v>
          </cell>
          <cell r="K6">
            <v>339</v>
          </cell>
          <cell r="L6">
            <v>104</v>
          </cell>
          <cell r="M6">
            <v>330</v>
          </cell>
          <cell r="N6">
            <v>52</v>
          </cell>
          <cell r="O6">
            <v>317</v>
          </cell>
          <cell r="P6">
            <v>204</v>
          </cell>
          <cell r="Q6">
            <v>362</v>
          </cell>
          <cell r="R6">
            <v>12</v>
          </cell>
          <cell r="S6">
            <v>190</v>
          </cell>
          <cell r="T6" t="str">
            <v>MEDISCHERUIMTEN</v>
          </cell>
        </row>
        <row r="7">
          <cell r="A7" t="str">
            <v>ARCHIEF</v>
          </cell>
          <cell r="B7" t="str">
            <v>ARCHIEF</v>
          </cell>
          <cell r="C7">
            <v>750</v>
          </cell>
          <cell r="D7" t="str">
            <v>LINO</v>
          </cell>
          <cell r="E7">
            <v>1000</v>
          </cell>
          <cell r="F7">
            <v>255</v>
          </cell>
          <cell r="G7">
            <v>19.46</v>
          </cell>
          <cell r="H7">
            <v>156</v>
          </cell>
          <cell r="I7">
            <v>682</v>
          </cell>
          <cell r="J7">
            <v>127</v>
          </cell>
          <cell r="K7">
            <v>670</v>
          </cell>
          <cell r="L7">
            <v>104</v>
          </cell>
          <cell r="M7">
            <v>652</v>
          </cell>
          <cell r="N7">
            <v>52</v>
          </cell>
          <cell r="O7">
            <v>625</v>
          </cell>
          <cell r="P7">
            <v>204</v>
          </cell>
          <cell r="Q7">
            <v>714</v>
          </cell>
          <cell r="R7">
            <v>12</v>
          </cell>
          <cell r="S7">
            <v>375</v>
          </cell>
          <cell r="T7" t="str">
            <v>OVERIGERUIMTEN</v>
          </cell>
        </row>
        <row r="8">
          <cell r="A8" t="str">
            <v>ARRESTANTENKAMER</v>
          </cell>
          <cell r="B8" t="str">
            <v>ARREST</v>
          </cell>
          <cell r="C8">
            <v>225</v>
          </cell>
          <cell r="D8" t="str">
            <v>STEEN</v>
          </cell>
          <cell r="E8">
            <v>1000</v>
          </cell>
          <cell r="F8">
            <v>255</v>
          </cell>
          <cell r="G8">
            <v>19.46</v>
          </cell>
          <cell r="H8">
            <v>156</v>
          </cell>
          <cell r="I8">
            <v>205</v>
          </cell>
          <cell r="J8">
            <v>127</v>
          </cell>
          <cell r="K8">
            <v>201</v>
          </cell>
          <cell r="L8">
            <v>104</v>
          </cell>
          <cell r="M8">
            <v>196</v>
          </cell>
          <cell r="N8">
            <v>52</v>
          </cell>
          <cell r="O8">
            <v>188</v>
          </cell>
          <cell r="P8">
            <v>204</v>
          </cell>
          <cell r="Q8">
            <v>214</v>
          </cell>
          <cell r="R8">
            <v>12</v>
          </cell>
          <cell r="S8">
            <v>113</v>
          </cell>
          <cell r="T8" t="str">
            <v>WERKRUIMTEN</v>
          </cell>
        </row>
        <row r="9">
          <cell r="A9" t="str">
            <v>ARTSENKAMER</v>
          </cell>
          <cell r="B9" t="str">
            <v>ARTSENKAM</v>
          </cell>
          <cell r="C9">
            <v>275</v>
          </cell>
          <cell r="D9" t="str">
            <v>TAPIJT</v>
          </cell>
          <cell r="E9">
            <v>1000</v>
          </cell>
          <cell r="F9">
            <v>255</v>
          </cell>
          <cell r="G9">
            <v>19.46</v>
          </cell>
          <cell r="H9">
            <v>156</v>
          </cell>
          <cell r="I9">
            <v>250</v>
          </cell>
          <cell r="J9">
            <v>127</v>
          </cell>
          <cell r="K9">
            <v>246</v>
          </cell>
          <cell r="L9">
            <v>104</v>
          </cell>
          <cell r="M9">
            <v>239</v>
          </cell>
          <cell r="N9">
            <v>52</v>
          </cell>
          <cell r="O9">
            <v>229</v>
          </cell>
          <cell r="P9">
            <v>204</v>
          </cell>
          <cell r="Q9">
            <v>262</v>
          </cell>
          <cell r="R9">
            <v>12</v>
          </cell>
          <cell r="S9">
            <v>138</v>
          </cell>
          <cell r="T9" t="str">
            <v>MEDISCHERUIMTEN</v>
          </cell>
        </row>
        <row r="10">
          <cell r="A10" t="str">
            <v>AULA</v>
          </cell>
          <cell r="B10" t="str">
            <v>AULA</v>
          </cell>
          <cell r="C10">
            <v>325</v>
          </cell>
          <cell r="D10" t="str">
            <v>LINO</v>
          </cell>
          <cell r="E10">
            <v>1000</v>
          </cell>
          <cell r="F10">
            <v>255</v>
          </cell>
          <cell r="G10">
            <v>19.46</v>
          </cell>
          <cell r="H10">
            <v>156</v>
          </cell>
          <cell r="I10">
            <v>295</v>
          </cell>
          <cell r="J10">
            <v>127</v>
          </cell>
          <cell r="K10">
            <v>290</v>
          </cell>
          <cell r="L10">
            <v>104</v>
          </cell>
          <cell r="M10">
            <v>283</v>
          </cell>
          <cell r="N10">
            <v>52</v>
          </cell>
          <cell r="O10">
            <v>271</v>
          </cell>
          <cell r="P10">
            <v>204</v>
          </cell>
          <cell r="Q10">
            <v>310</v>
          </cell>
          <cell r="R10">
            <v>12</v>
          </cell>
          <cell r="S10">
            <v>163</v>
          </cell>
          <cell r="T10" t="str">
            <v>WERKRUIMTEN</v>
          </cell>
        </row>
        <row r="11">
          <cell r="A11" t="str">
            <v>AUTOMATENRUIMTE</v>
          </cell>
          <cell r="B11" t="str">
            <v>AUTOMATEN</v>
          </cell>
          <cell r="C11">
            <v>120</v>
          </cell>
          <cell r="D11" t="str">
            <v>STEEN</v>
          </cell>
          <cell r="E11">
            <v>1000</v>
          </cell>
          <cell r="F11">
            <v>255</v>
          </cell>
          <cell r="G11">
            <v>19.46</v>
          </cell>
          <cell r="H11">
            <v>156</v>
          </cell>
          <cell r="I11">
            <v>109</v>
          </cell>
          <cell r="J11">
            <v>127</v>
          </cell>
          <cell r="K11">
            <v>107</v>
          </cell>
          <cell r="L11">
            <v>104</v>
          </cell>
          <cell r="M11">
            <v>104</v>
          </cell>
          <cell r="N11">
            <v>52</v>
          </cell>
          <cell r="O11">
            <v>100</v>
          </cell>
          <cell r="P11">
            <v>204</v>
          </cell>
          <cell r="Q11">
            <v>114</v>
          </cell>
          <cell r="R11">
            <v>12</v>
          </cell>
          <cell r="S11">
            <v>60</v>
          </cell>
          <cell r="T11" t="str">
            <v>PRODUCTIERUIMTEN</v>
          </cell>
        </row>
        <row r="12">
          <cell r="A12" t="str">
            <v>BADKAMER</v>
          </cell>
          <cell r="B12" t="str">
            <v>BADKAMER</v>
          </cell>
          <cell r="C12">
            <v>100</v>
          </cell>
          <cell r="D12" t="str">
            <v>STEEN</v>
          </cell>
          <cell r="E12">
            <v>1000</v>
          </cell>
          <cell r="F12">
            <v>255</v>
          </cell>
          <cell r="G12">
            <v>19.46</v>
          </cell>
          <cell r="H12">
            <v>156</v>
          </cell>
          <cell r="I12">
            <v>91</v>
          </cell>
          <cell r="J12">
            <v>127</v>
          </cell>
          <cell r="K12">
            <v>89</v>
          </cell>
          <cell r="L12">
            <v>104</v>
          </cell>
          <cell r="M12">
            <v>87</v>
          </cell>
          <cell r="N12">
            <v>52</v>
          </cell>
          <cell r="O12">
            <v>83</v>
          </cell>
          <cell r="P12">
            <v>204</v>
          </cell>
          <cell r="Q12">
            <v>95</v>
          </cell>
          <cell r="R12">
            <v>12</v>
          </cell>
          <cell r="S12">
            <v>50</v>
          </cell>
          <cell r="T12" t="str">
            <v>SANITAIRERUIMTEN</v>
          </cell>
        </row>
        <row r="13">
          <cell r="A13" t="str">
            <v>BAKKERIJ</v>
          </cell>
          <cell r="B13" t="str">
            <v>BAKKERIJ</v>
          </cell>
          <cell r="C13">
            <v>150</v>
          </cell>
          <cell r="D13" t="str">
            <v>STEEN</v>
          </cell>
          <cell r="E13">
            <v>1000</v>
          </cell>
          <cell r="F13">
            <v>255</v>
          </cell>
          <cell r="G13">
            <v>19.46</v>
          </cell>
          <cell r="H13">
            <v>156</v>
          </cell>
          <cell r="I13">
            <v>136</v>
          </cell>
          <cell r="J13">
            <v>127</v>
          </cell>
          <cell r="K13">
            <v>134</v>
          </cell>
          <cell r="L13">
            <v>104</v>
          </cell>
          <cell r="M13">
            <v>130</v>
          </cell>
          <cell r="N13">
            <v>52</v>
          </cell>
          <cell r="O13">
            <v>125</v>
          </cell>
          <cell r="P13">
            <v>204</v>
          </cell>
          <cell r="Q13">
            <v>143</v>
          </cell>
          <cell r="R13">
            <v>12</v>
          </cell>
          <cell r="S13">
            <v>75</v>
          </cell>
          <cell r="T13" t="str">
            <v>PRODUCTIERUIMTEN</v>
          </cell>
        </row>
        <row r="14">
          <cell r="A14" t="str">
            <v>BALIE</v>
          </cell>
          <cell r="B14" t="str">
            <v>BALIE</v>
          </cell>
          <cell r="C14">
            <v>200</v>
          </cell>
          <cell r="D14" t="str">
            <v>LINO</v>
          </cell>
          <cell r="E14">
            <v>1000</v>
          </cell>
          <cell r="F14">
            <v>255</v>
          </cell>
          <cell r="G14">
            <v>19.46</v>
          </cell>
          <cell r="H14">
            <v>156</v>
          </cell>
          <cell r="I14">
            <v>182</v>
          </cell>
          <cell r="J14">
            <v>127</v>
          </cell>
          <cell r="K14">
            <v>179</v>
          </cell>
          <cell r="L14">
            <v>104</v>
          </cell>
          <cell r="M14">
            <v>174</v>
          </cell>
          <cell r="N14">
            <v>52</v>
          </cell>
          <cell r="O14">
            <v>167</v>
          </cell>
          <cell r="P14">
            <v>204</v>
          </cell>
          <cell r="Q14">
            <v>190</v>
          </cell>
          <cell r="R14">
            <v>12</v>
          </cell>
          <cell r="S14">
            <v>100</v>
          </cell>
          <cell r="T14" t="str">
            <v>WERKRUIMTEN</v>
          </cell>
        </row>
        <row r="15">
          <cell r="A15" t="str">
            <v>BALKON/LOGIA</v>
          </cell>
          <cell r="B15" t="str">
            <v>BALKON/LOG</v>
          </cell>
          <cell r="C15">
            <v>300</v>
          </cell>
          <cell r="D15" t="str">
            <v>STEEN</v>
          </cell>
          <cell r="E15">
            <v>1000</v>
          </cell>
          <cell r="F15">
            <v>255</v>
          </cell>
          <cell r="G15">
            <v>19.46</v>
          </cell>
          <cell r="H15">
            <v>156</v>
          </cell>
          <cell r="I15">
            <v>273</v>
          </cell>
          <cell r="J15">
            <v>127</v>
          </cell>
          <cell r="K15">
            <v>268</v>
          </cell>
          <cell r="L15">
            <v>104</v>
          </cell>
          <cell r="M15">
            <v>261</v>
          </cell>
          <cell r="N15">
            <v>52</v>
          </cell>
          <cell r="O15">
            <v>250</v>
          </cell>
          <cell r="P15">
            <v>204</v>
          </cell>
          <cell r="Q15">
            <v>286</v>
          </cell>
          <cell r="R15">
            <v>12</v>
          </cell>
          <cell r="S15">
            <v>150</v>
          </cell>
          <cell r="T15" t="str">
            <v>VERKEERSRUIMTEN</v>
          </cell>
        </row>
        <row r="16">
          <cell r="A16" t="str">
            <v>BAR</v>
          </cell>
          <cell r="B16" t="str">
            <v>BAR</v>
          </cell>
          <cell r="C16">
            <v>150</v>
          </cell>
          <cell r="D16" t="str">
            <v>LINO</v>
          </cell>
          <cell r="E16">
            <v>1000</v>
          </cell>
          <cell r="F16">
            <v>255</v>
          </cell>
          <cell r="G16">
            <v>19.46</v>
          </cell>
          <cell r="H16">
            <v>156</v>
          </cell>
          <cell r="I16">
            <v>136</v>
          </cell>
          <cell r="J16">
            <v>127</v>
          </cell>
          <cell r="K16">
            <v>134</v>
          </cell>
          <cell r="L16">
            <v>104</v>
          </cell>
          <cell r="M16">
            <v>130</v>
          </cell>
          <cell r="N16">
            <v>52</v>
          </cell>
          <cell r="O16">
            <v>125</v>
          </cell>
          <cell r="P16">
            <v>204</v>
          </cell>
          <cell r="Q16">
            <v>143</v>
          </cell>
          <cell r="R16">
            <v>12</v>
          </cell>
          <cell r="S16">
            <v>75</v>
          </cell>
          <cell r="T16" t="str">
            <v>WERKRUIMTEN</v>
          </cell>
        </row>
        <row r="17">
          <cell r="A17" t="str">
            <v>BEHANDELKAMER</v>
          </cell>
          <cell r="B17" t="str">
            <v>BEHANDEL</v>
          </cell>
          <cell r="C17">
            <v>220</v>
          </cell>
          <cell r="D17" t="str">
            <v>LINO</v>
          </cell>
          <cell r="E17">
            <v>1000</v>
          </cell>
          <cell r="F17">
            <v>255</v>
          </cell>
          <cell r="G17">
            <v>19.46</v>
          </cell>
          <cell r="H17">
            <v>156</v>
          </cell>
          <cell r="I17">
            <v>200</v>
          </cell>
          <cell r="J17">
            <v>127</v>
          </cell>
          <cell r="K17">
            <v>196</v>
          </cell>
          <cell r="L17">
            <v>104</v>
          </cell>
          <cell r="M17">
            <v>191</v>
          </cell>
          <cell r="N17">
            <v>52</v>
          </cell>
          <cell r="O17">
            <v>183</v>
          </cell>
          <cell r="P17">
            <v>204</v>
          </cell>
          <cell r="Q17">
            <v>210</v>
          </cell>
          <cell r="R17">
            <v>12</v>
          </cell>
          <cell r="S17">
            <v>110</v>
          </cell>
          <cell r="T17" t="str">
            <v>MEDISCHERUIMTEN</v>
          </cell>
        </row>
        <row r="18">
          <cell r="A18" t="str">
            <v>BERGING</v>
          </cell>
          <cell r="B18" t="str">
            <v>BERGING</v>
          </cell>
          <cell r="C18">
            <v>600</v>
          </cell>
          <cell r="D18" t="str">
            <v>LINO</v>
          </cell>
          <cell r="E18">
            <v>1000</v>
          </cell>
          <cell r="F18">
            <v>255</v>
          </cell>
          <cell r="G18">
            <v>19.46</v>
          </cell>
          <cell r="H18">
            <v>156</v>
          </cell>
          <cell r="I18">
            <v>545</v>
          </cell>
          <cell r="J18">
            <v>127</v>
          </cell>
          <cell r="K18">
            <v>536</v>
          </cell>
          <cell r="L18">
            <v>104</v>
          </cell>
          <cell r="M18">
            <v>522</v>
          </cell>
          <cell r="N18">
            <v>52</v>
          </cell>
          <cell r="O18">
            <v>500</v>
          </cell>
          <cell r="P18">
            <v>204</v>
          </cell>
          <cell r="Q18">
            <v>571</v>
          </cell>
          <cell r="R18">
            <v>12</v>
          </cell>
          <cell r="S18">
            <v>300</v>
          </cell>
          <cell r="T18" t="str">
            <v>OVERIGERUIMTEN</v>
          </cell>
        </row>
        <row r="19">
          <cell r="A19" t="str">
            <v>BESTELLERSZAAL</v>
          </cell>
          <cell r="B19" t="str">
            <v>BESTELLERZ</v>
          </cell>
          <cell r="C19">
            <v>280</v>
          </cell>
          <cell r="D19" t="str">
            <v>LINO</v>
          </cell>
          <cell r="E19">
            <v>1000</v>
          </cell>
          <cell r="F19">
            <v>255</v>
          </cell>
          <cell r="G19">
            <v>19.46</v>
          </cell>
          <cell r="H19">
            <v>156</v>
          </cell>
          <cell r="I19">
            <v>255</v>
          </cell>
          <cell r="J19">
            <v>127</v>
          </cell>
          <cell r="K19">
            <v>250</v>
          </cell>
          <cell r="L19">
            <v>104</v>
          </cell>
          <cell r="M19">
            <v>243</v>
          </cell>
          <cell r="N19">
            <v>52</v>
          </cell>
          <cell r="O19">
            <v>233</v>
          </cell>
          <cell r="P19">
            <v>204</v>
          </cell>
          <cell r="Q19">
            <v>267</v>
          </cell>
          <cell r="R19">
            <v>12</v>
          </cell>
          <cell r="S19">
            <v>140</v>
          </cell>
          <cell r="T19" t="str">
            <v>WERKRUIMTEN</v>
          </cell>
        </row>
        <row r="20">
          <cell r="A20" t="str">
            <v>BEZIGTHERAPIE</v>
          </cell>
          <cell r="B20" t="str">
            <v>BEZIGTHERA</v>
          </cell>
          <cell r="C20">
            <v>230</v>
          </cell>
          <cell r="D20" t="str">
            <v>LINO</v>
          </cell>
          <cell r="E20">
            <v>1000</v>
          </cell>
          <cell r="F20">
            <v>255</v>
          </cell>
          <cell r="G20">
            <v>19.46</v>
          </cell>
          <cell r="H20">
            <v>156</v>
          </cell>
          <cell r="I20">
            <v>209</v>
          </cell>
          <cell r="J20">
            <v>127</v>
          </cell>
          <cell r="K20">
            <v>205</v>
          </cell>
          <cell r="L20">
            <v>104</v>
          </cell>
          <cell r="M20">
            <v>200</v>
          </cell>
          <cell r="N20">
            <v>52</v>
          </cell>
          <cell r="O20">
            <v>192</v>
          </cell>
          <cell r="P20">
            <v>204</v>
          </cell>
          <cell r="Q20">
            <v>219</v>
          </cell>
          <cell r="R20">
            <v>12</v>
          </cell>
          <cell r="S20">
            <v>115</v>
          </cell>
          <cell r="T20" t="str">
            <v>MEDISCHERUIMTEN</v>
          </cell>
        </row>
        <row r="21">
          <cell r="A21" t="str">
            <v>BEZINNINGSRUIMTE</v>
          </cell>
          <cell r="B21" t="str">
            <v>BEZINRMT</v>
          </cell>
          <cell r="C21">
            <v>325</v>
          </cell>
          <cell r="D21" t="str">
            <v>LINO</v>
          </cell>
          <cell r="E21">
            <v>1000</v>
          </cell>
          <cell r="F21">
            <v>255</v>
          </cell>
          <cell r="G21">
            <v>19.46</v>
          </cell>
          <cell r="H21">
            <v>156</v>
          </cell>
          <cell r="I21">
            <v>295</v>
          </cell>
          <cell r="J21">
            <v>127</v>
          </cell>
          <cell r="K21">
            <v>290</v>
          </cell>
          <cell r="L21">
            <v>104</v>
          </cell>
          <cell r="M21">
            <v>283</v>
          </cell>
          <cell r="N21">
            <v>52</v>
          </cell>
          <cell r="O21">
            <v>271</v>
          </cell>
          <cell r="P21">
            <v>204</v>
          </cell>
          <cell r="Q21">
            <v>310</v>
          </cell>
          <cell r="R21">
            <v>12</v>
          </cell>
          <cell r="S21">
            <v>163</v>
          </cell>
          <cell r="T21" t="str">
            <v>WERKRUIMTEN</v>
          </cell>
        </row>
        <row r="22">
          <cell r="A22" t="str">
            <v>BEZOEKERSRUIMTE</v>
          </cell>
          <cell r="B22" t="str">
            <v>BEZOEKRMT</v>
          </cell>
          <cell r="C22">
            <v>350</v>
          </cell>
          <cell r="D22" t="str">
            <v>TAPIJT</v>
          </cell>
          <cell r="E22">
            <v>1000</v>
          </cell>
          <cell r="F22">
            <v>255</v>
          </cell>
          <cell r="G22">
            <v>19.46</v>
          </cell>
          <cell r="H22">
            <v>156</v>
          </cell>
          <cell r="I22">
            <v>318</v>
          </cell>
          <cell r="J22">
            <v>127</v>
          </cell>
          <cell r="K22">
            <v>313</v>
          </cell>
          <cell r="L22">
            <v>104</v>
          </cell>
          <cell r="M22">
            <v>304</v>
          </cell>
          <cell r="N22">
            <v>52</v>
          </cell>
          <cell r="O22">
            <v>292</v>
          </cell>
          <cell r="P22">
            <v>204</v>
          </cell>
          <cell r="Q22">
            <v>333</v>
          </cell>
          <cell r="R22">
            <v>12</v>
          </cell>
          <cell r="S22">
            <v>175</v>
          </cell>
          <cell r="T22" t="str">
            <v>VERKEERSRUIMTEN</v>
          </cell>
        </row>
        <row r="23">
          <cell r="A23" t="str">
            <v>BIBLIOTHEEK</v>
          </cell>
          <cell r="B23" t="str">
            <v>BIBLIO</v>
          </cell>
          <cell r="C23">
            <v>450</v>
          </cell>
          <cell r="D23" t="str">
            <v>LINO</v>
          </cell>
          <cell r="E23">
            <v>1000</v>
          </cell>
          <cell r="F23">
            <v>255</v>
          </cell>
          <cell r="G23">
            <v>19.46</v>
          </cell>
          <cell r="H23">
            <v>156</v>
          </cell>
          <cell r="I23">
            <v>409</v>
          </cell>
          <cell r="J23">
            <v>127</v>
          </cell>
          <cell r="K23">
            <v>402</v>
          </cell>
          <cell r="L23">
            <v>104</v>
          </cell>
          <cell r="M23">
            <v>391</v>
          </cell>
          <cell r="N23">
            <v>52</v>
          </cell>
          <cell r="O23">
            <v>375</v>
          </cell>
          <cell r="P23">
            <v>204</v>
          </cell>
          <cell r="Q23">
            <v>429</v>
          </cell>
          <cell r="R23">
            <v>12</v>
          </cell>
          <cell r="S23">
            <v>225</v>
          </cell>
          <cell r="T23" t="str">
            <v>OVERIGERUIMTEN</v>
          </cell>
        </row>
        <row r="24">
          <cell r="A24" t="str">
            <v>BINNENPLAATS</v>
          </cell>
          <cell r="B24" t="str">
            <v>BINNENPLTS</v>
          </cell>
          <cell r="C24">
            <v>600</v>
          </cell>
          <cell r="D24" t="str">
            <v>STEEN</v>
          </cell>
          <cell r="E24">
            <v>1000</v>
          </cell>
          <cell r="F24">
            <v>255</v>
          </cell>
          <cell r="G24">
            <v>19.46</v>
          </cell>
          <cell r="H24">
            <v>156</v>
          </cell>
          <cell r="I24">
            <v>545</v>
          </cell>
          <cell r="J24">
            <v>127</v>
          </cell>
          <cell r="K24">
            <v>536</v>
          </cell>
          <cell r="L24">
            <v>104</v>
          </cell>
          <cell r="M24">
            <v>522</v>
          </cell>
          <cell r="N24">
            <v>52</v>
          </cell>
          <cell r="O24">
            <v>500</v>
          </cell>
          <cell r="P24">
            <v>204</v>
          </cell>
          <cell r="Q24">
            <v>571</v>
          </cell>
          <cell r="R24">
            <v>12</v>
          </cell>
          <cell r="S24">
            <v>300</v>
          </cell>
          <cell r="T24" t="str">
            <v>OVERIGERUIMTEN</v>
          </cell>
        </row>
        <row r="25">
          <cell r="A25" t="str">
            <v>BOX</v>
          </cell>
          <cell r="B25" t="str">
            <v>BOX</v>
          </cell>
          <cell r="C25">
            <v>350</v>
          </cell>
          <cell r="D25" t="str">
            <v>LINO</v>
          </cell>
          <cell r="E25">
            <v>1000</v>
          </cell>
          <cell r="F25">
            <v>255</v>
          </cell>
          <cell r="G25">
            <v>19.46</v>
          </cell>
          <cell r="H25">
            <v>156</v>
          </cell>
          <cell r="I25">
            <v>318</v>
          </cell>
          <cell r="J25">
            <v>127</v>
          </cell>
          <cell r="K25">
            <v>313</v>
          </cell>
          <cell r="L25">
            <v>104</v>
          </cell>
          <cell r="M25">
            <v>304</v>
          </cell>
          <cell r="N25">
            <v>52</v>
          </cell>
          <cell r="O25">
            <v>292</v>
          </cell>
          <cell r="P25">
            <v>204</v>
          </cell>
          <cell r="Q25">
            <v>333</v>
          </cell>
          <cell r="R25">
            <v>12</v>
          </cell>
          <cell r="S25">
            <v>175</v>
          </cell>
          <cell r="T25" t="str">
            <v>PRODUCTIERUIMTEN</v>
          </cell>
        </row>
        <row r="26">
          <cell r="A26" t="str">
            <v>BUFFET</v>
          </cell>
          <cell r="B26" t="str">
            <v>BUFFET</v>
          </cell>
          <cell r="C26">
            <v>250</v>
          </cell>
          <cell r="D26" t="str">
            <v>LINO</v>
          </cell>
          <cell r="E26">
            <v>1000</v>
          </cell>
          <cell r="F26">
            <v>255</v>
          </cell>
          <cell r="G26">
            <v>19.46</v>
          </cell>
          <cell r="H26">
            <v>156</v>
          </cell>
          <cell r="I26">
            <v>227</v>
          </cell>
          <cell r="J26">
            <v>127</v>
          </cell>
          <cell r="K26">
            <v>223</v>
          </cell>
          <cell r="L26">
            <v>104</v>
          </cell>
          <cell r="M26">
            <v>217</v>
          </cell>
          <cell r="N26">
            <v>52</v>
          </cell>
          <cell r="O26">
            <v>208</v>
          </cell>
          <cell r="P26">
            <v>204</v>
          </cell>
          <cell r="Q26">
            <v>238</v>
          </cell>
          <cell r="R26">
            <v>12</v>
          </cell>
          <cell r="S26">
            <v>125</v>
          </cell>
          <cell r="T26" t="str">
            <v>PRODUCTIERUIMTEN</v>
          </cell>
        </row>
        <row r="27">
          <cell r="A27" t="str">
            <v>BUITENBORD</v>
          </cell>
          <cell r="B27" t="str">
            <v>BUITENBORD</v>
          </cell>
          <cell r="C27">
            <v>420</v>
          </cell>
          <cell r="D27" t="str">
            <v>STEEN</v>
          </cell>
          <cell r="E27">
            <v>1000</v>
          </cell>
          <cell r="F27">
            <v>255</v>
          </cell>
          <cell r="G27">
            <v>19.46</v>
          </cell>
          <cell r="H27">
            <v>156</v>
          </cell>
          <cell r="I27">
            <v>382</v>
          </cell>
          <cell r="J27">
            <v>127</v>
          </cell>
          <cell r="K27">
            <v>375</v>
          </cell>
          <cell r="L27">
            <v>104</v>
          </cell>
          <cell r="M27">
            <v>365</v>
          </cell>
          <cell r="N27">
            <v>52</v>
          </cell>
          <cell r="O27">
            <v>350</v>
          </cell>
          <cell r="P27">
            <v>204</v>
          </cell>
          <cell r="Q27">
            <v>400</v>
          </cell>
          <cell r="R27">
            <v>12</v>
          </cell>
          <cell r="S27">
            <v>210</v>
          </cell>
          <cell r="T27" t="str">
            <v>VERKEERSRUIMTEN</v>
          </cell>
        </row>
        <row r="28">
          <cell r="A28" t="str">
            <v>CEL</v>
          </cell>
          <cell r="B28" t="str">
            <v>CEL</v>
          </cell>
          <cell r="C28">
            <v>60</v>
          </cell>
          <cell r="D28" t="str">
            <v>STEEN</v>
          </cell>
          <cell r="E28">
            <v>1000</v>
          </cell>
          <cell r="F28">
            <v>255</v>
          </cell>
          <cell r="G28">
            <v>19.46</v>
          </cell>
          <cell r="H28">
            <v>156</v>
          </cell>
          <cell r="I28">
            <v>55</v>
          </cell>
          <cell r="J28">
            <v>127</v>
          </cell>
          <cell r="K28">
            <v>54</v>
          </cell>
          <cell r="L28">
            <v>104</v>
          </cell>
          <cell r="M28">
            <v>52</v>
          </cell>
          <cell r="N28">
            <v>52</v>
          </cell>
          <cell r="O28">
            <v>50</v>
          </cell>
          <cell r="P28">
            <v>204</v>
          </cell>
          <cell r="Q28">
            <v>57</v>
          </cell>
          <cell r="R28">
            <v>12</v>
          </cell>
          <cell r="S28">
            <v>30</v>
          </cell>
          <cell r="T28" t="str">
            <v>SANITAIRERUIMTEN</v>
          </cell>
        </row>
        <row r="29">
          <cell r="A29" t="str">
            <v xml:space="preserve">KAMER TELEFOONCENTRALE </v>
          </cell>
          <cell r="B29" t="str">
            <v>CENTRALEKA</v>
          </cell>
          <cell r="C29">
            <v>325</v>
          </cell>
          <cell r="D29" t="str">
            <v>TAPIJT</v>
          </cell>
          <cell r="E29">
            <v>1000</v>
          </cell>
          <cell r="F29">
            <v>255</v>
          </cell>
          <cell r="G29">
            <v>19.46</v>
          </cell>
          <cell r="H29">
            <v>156</v>
          </cell>
          <cell r="I29">
            <v>295</v>
          </cell>
          <cell r="J29">
            <v>127</v>
          </cell>
          <cell r="K29">
            <v>290</v>
          </cell>
          <cell r="L29">
            <v>104</v>
          </cell>
          <cell r="M29">
            <v>283</v>
          </cell>
          <cell r="N29">
            <v>52</v>
          </cell>
          <cell r="O29">
            <v>271</v>
          </cell>
          <cell r="P29">
            <v>204</v>
          </cell>
          <cell r="Q29">
            <v>310</v>
          </cell>
          <cell r="R29">
            <v>12</v>
          </cell>
          <cell r="S29">
            <v>163</v>
          </cell>
          <cell r="T29" t="str">
            <v>WERKRUIMTEN</v>
          </cell>
        </row>
        <row r="30">
          <cell r="A30" t="str">
            <v>CLEARRUIMTE</v>
          </cell>
          <cell r="B30" t="str">
            <v>CLEARRMT</v>
          </cell>
          <cell r="C30">
            <v>350</v>
          </cell>
          <cell r="D30" t="str">
            <v>LINO</v>
          </cell>
          <cell r="E30">
            <v>1000</v>
          </cell>
          <cell r="F30">
            <v>255</v>
          </cell>
          <cell r="G30">
            <v>19.46</v>
          </cell>
          <cell r="H30">
            <v>156</v>
          </cell>
          <cell r="I30">
            <v>318</v>
          </cell>
          <cell r="J30">
            <v>127</v>
          </cell>
          <cell r="K30">
            <v>313</v>
          </cell>
          <cell r="L30">
            <v>104</v>
          </cell>
          <cell r="M30">
            <v>304</v>
          </cell>
          <cell r="N30">
            <v>52</v>
          </cell>
          <cell r="O30">
            <v>292</v>
          </cell>
          <cell r="P30">
            <v>204</v>
          </cell>
          <cell r="Q30">
            <v>333</v>
          </cell>
          <cell r="R30">
            <v>12</v>
          </cell>
          <cell r="S30">
            <v>175</v>
          </cell>
          <cell r="T30" t="str">
            <v>WERKRUIMTEN</v>
          </cell>
        </row>
        <row r="31">
          <cell r="A31" t="str">
            <v>COLLEGEZAAL</v>
          </cell>
          <cell r="B31" t="str">
            <v>COLLEGE</v>
          </cell>
          <cell r="C31">
            <v>340</v>
          </cell>
          <cell r="D31" t="str">
            <v>LINO</v>
          </cell>
          <cell r="E31">
            <v>1000</v>
          </cell>
          <cell r="F31">
            <v>255</v>
          </cell>
          <cell r="G31">
            <v>19.46</v>
          </cell>
          <cell r="H31">
            <v>156</v>
          </cell>
          <cell r="I31">
            <v>309</v>
          </cell>
          <cell r="J31">
            <v>127</v>
          </cell>
          <cell r="K31">
            <v>304</v>
          </cell>
          <cell r="L31">
            <v>104</v>
          </cell>
          <cell r="M31">
            <v>296</v>
          </cell>
          <cell r="N31">
            <v>52</v>
          </cell>
          <cell r="O31">
            <v>283</v>
          </cell>
          <cell r="P31">
            <v>204</v>
          </cell>
          <cell r="Q31">
            <v>324</v>
          </cell>
          <cell r="R31">
            <v>12</v>
          </cell>
          <cell r="S31">
            <v>170</v>
          </cell>
          <cell r="T31" t="str">
            <v>WERKRUIMTEN</v>
          </cell>
        </row>
        <row r="32">
          <cell r="A32" t="str">
            <v>COMPUTERRUIMTE</v>
          </cell>
          <cell r="B32" t="str">
            <v>COMPUTER</v>
          </cell>
          <cell r="C32">
            <v>350</v>
          </cell>
          <cell r="D32" t="str">
            <v>LINO</v>
          </cell>
          <cell r="E32">
            <v>1000</v>
          </cell>
          <cell r="F32">
            <v>255</v>
          </cell>
          <cell r="G32">
            <v>19.46</v>
          </cell>
          <cell r="H32">
            <v>156</v>
          </cell>
          <cell r="I32">
            <v>318</v>
          </cell>
          <cell r="J32">
            <v>127</v>
          </cell>
          <cell r="K32">
            <v>313</v>
          </cell>
          <cell r="L32">
            <v>104</v>
          </cell>
          <cell r="M32">
            <v>304</v>
          </cell>
          <cell r="N32">
            <v>52</v>
          </cell>
          <cell r="O32">
            <v>292</v>
          </cell>
          <cell r="P32">
            <v>204</v>
          </cell>
          <cell r="Q32">
            <v>333</v>
          </cell>
          <cell r="R32">
            <v>12</v>
          </cell>
          <cell r="S32">
            <v>175</v>
          </cell>
          <cell r="T32" t="str">
            <v>WERKRUIMTEN</v>
          </cell>
        </row>
        <row r="33">
          <cell r="A33" t="str">
            <v>CONGRESZAAL</v>
          </cell>
          <cell r="B33" t="str">
            <v>CONGRES</v>
          </cell>
          <cell r="C33">
            <v>350</v>
          </cell>
          <cell r="D33" t="str">
            <v>LINO</v>
          </cell>
          <cell r="E33">
            <v>1000</v>
          </cell>
          <cell r="F33">
            <v>255</v>
          </cell>
          <cell r="G33">
            <v>19.46</v>
          </cell>
          <cell r="H33">
            <v>156</v>
          </cell>
          <cell r="I33">
            <v>318</v>
          </cell>
          <cell r="J33">
            <v>127</v>
          </cell>
          <cell r="K33">
            <v>313</v>
          </cell>
          <cell r="L33">
            <v>104</v>
          </cell>
          <cell r="M33">
            <v>304</v>
          </cell>
          <cell r="N33">
            <v>52</v>
          </cell>
          <cell r="O33">
            <v>292</v>
          </cell>
          <cell r="P33">
            <v>204</v>
          </cell>
          <cell r="Q33">
            <v>333</v>
          </cell>
          <cell r="R33">
            <v>12</v>
          </cell>
          <cell r="S33">
            <v>175</v>
          </cell>
          <cell r="T33" t="str">
            <v>WERKRUIMTEN</v>
          </cell>
        </row>
        <row r="34">
          <cell r="A34" t="str">
            <v>CONTAINERRUIMTE</v>
          </cell>
          <cell r="B34" t="str">
            <v>CONTAINER</v>
          </cell>
          <cell r="C34">
            <v>300</v>
          </cell>
          <cell r="D34" t="str">
            <v>LINO</v>
          </cell>
          <cell r="E34">
            <v>1000</v>
          </cell>
          <cell r="F34">
            <v>255</v>
          </cell>
          <cell r="G34">
            <v>19.46</v>
          </cell>
          <cell r="H34">
            <v>156</v>
          </cell>
          <cell r="I34">
            <v>273</v>
          </cell>
          <cell r="J34">
            <v>127</v>
          </cell>
          <cell r="K34">
            <v>268</v>
          </cell>
          <cell r="L34">
            <v>104</v>
          </cell>
          <cell r="M34">
            <v>261</v>
          </cell>
          <cell r="N34">
            <v>52</v>
          </cell>
          <cell r="O34">
            <v>250</v>
          </cell>
          <cell r="P34">
            <v>204</v>
          </cell>
          <cell r="Q34">
            <v>286</v>
          </cell>
          <cell r="R34">
            <v>12</v>
          </cell>
          <cell r="S34">
            <v>150</v>
          </cell>
          <cell r="T34" t="str">
            <v>PRODUCTIERUIMTEN</v>
          </cell>
        </row>
        <row r="35">
          <cell r="A35" t="str">
            <v>CORRIDOR</v>
          </cell>
          <cell r="B35" t="str">
            <v>CORRIDOR</v>
          </cell>
          <cell r="C35">
            <v>500</v>
          </cell>
          <cell r="D35" t="str">
            <v>STEEN</v>
          </cell>
          <cell r="E35">
            <v>1000</v>
          </cell>
          <cell r="F35">
            <v>255</v>
          </cell>
          <cell r="G35">
            <v>19.46</v>
          </cell>
          <cell r="H35">
            <v>156</v>
          </cell>
          <cell r="I35">
            <v>455</v>
          </cell>
          <cell r="J35">
            <v>127</v>
          </cell>
          <cell r="K35">
            <v>446</v>
          </cell>
          <cell r="L35">
            <v>104</v>
          </cell>
          <cell r="M35">
            <v>435</v>
          </cell>
          <cell r="N35">
            <v>52</v>
          </cell>
          <cell r="O35">
            <v>417</v>
          </cell>
          <cell r="P35">
            <v>204</v>
          </cell>
          <cell r="Q35">
            <v>476</v>
          </cell>
          <cell r="R35">
            <v>12</v>
          </cell>
          <cell r="S35">
            <v>250</v>
          </cell>
          <cell r="T35" t="str">
            <v>VERKEERSRUIMTEN</v>
          </cell>
        </row>
        <row r="36">
          <cell r="A36" t="str">
            <v>COUFFEUSE</v>
          </cell>
          <cell r="B36" t="str">
            <v>COUFFEUSE</v>
          </cell>
          <cell r="C36">
            <v>220</v>
          </cell>
          <cell r="D36" t="str">
            <v>LINO</v>
          </cell>
          <cell r="E36">
            <v>1000</v>
          </cell>
          <cell r="F36">
            <v>255</v>
          </cell>
          <cell r="G36">
            <v>19.46</v>
          </cell>
          <cell r="H36">
            <v>156</v>
          </cell>
          <cell r="I36">
            <v>200</v>
          </cell>
          <cell r="J36">
            <v>127</v>
          </cell>
          <cell r="K36">
            <v>196</v>
          </cell>
          <cell r="L36">
            <v>104</v>
          </cell>
          <cell r="M36">
            <v>191</v>
          </cell>
          <cell r="N36">
            <v>52</v>
          </cell>
          <cell r="O36">
            <v>183</v>
          </cell>
          <cell r="P36">
            <v>204</v>
          </cell>
          <cell r="Q36">
            <v>210</v>
          </cell>
          <cell r="R36">
            <v>12</v>
          </cell>
          <cell r="S36">
            <v>110</v>
          </cell>
          <cell r="T36" t="str">
            <v>MEDISCHERUIMTEN</v>
          </cell>
        </row>
        <row r="37">
          <cell r="A37" t="str">
            <v>CREWROOM</v>
          </cell>
          <cell r="B37" t="str">
            <v>CREWROOM</v>
          </cell>
          <cell r="C37">
            <v>200</v>
          </cell>
          <cell r="D37" t="str">
            <v>TAPIJT</v>
          </cell>
          <cell r="E37">
            <v>1000</v>
          </cell>
          <cell r="F37">
            <v>255</v>
          </cell>
          <cell r="G37">
            <v>19.46</v>
          </cell>
          <cell r="H37">
            <v>156</v>
          </cell>
          <cell r="I37">
            <v>182</v>
          </cell>
          <cell r="J37">
            <v>127</v>
          </cell>
          <cell r="K37">
            <v>179</v>
          </cell>
          <cell r="L37">
            <v>104</v>
          </cell>
          <cell r="M37">
            <v>174</v>
          </cell>
          <cell r="N37">
            <v>52</v>
          </cell>
          <cell r="O37">
            <v>167</v>
          </cell>
          <cell r="P37">
            <v>204</v>
          </cell>
          <cell r="Q37">
            <v>190</v>
          </cell>
          <cell r="R37">
            <v>12</v>
          </cell>
          <cell r="S37">
            <v>100</v>
          </cell>
          <cell r="T37" t="str">
            <v>MEDISCHERUIMTEN</v>
          </cell>
        </row>
        <row r="38">
          <cell r="A38" t="str">
            <v>CV.RUIMTE</v>
          </cell>
          <cell r="B38" t="str">
            <v>CV</v>
          </cell>
          <cell r="C38">
            <v>400</v>
          </cell>
          <cell r="D38" t="str">
            <v>STEEN</v>
          </cell>
          <cell r="E38">
            <v>1000</v>
          </cell>
          <cell r="F38">
            <v>255</v>
          </cell>
          <cell r="G38">
            <v>19.46</v>
          </cell>
          <cell r="H38">
            <v>156</v>
          </cell>
          <cell r="I38">
            <v>364</v>
          </cell>
          <cell r="J38">
            <v>127</v>
          </cell>
          <cell r="K38">
            <v>357</v>
          </cell>
          <cell r="L38">
            <v>104</v>
          </cell>
          <cell r="M38">
            <v>348</v>
          </cell>
          <cell r="N38">
            <v>52</v>
          </cell>
          <cell r="O38">
            <v>333</v>
          </cell>
          <cell r="P38">
            <v>204</v>
          </cell>
          <cell r="Q38">
            <v>381</v>
          </cell>
          <cell r="R38">
            <v>12</v>
          </cell>
          <cell r="S38">
            <v>200</v>
          </cell>
          <cell r="T38" t="str">
            <v>OVERIGERUIMTEN</v>
          </cell>
        </row>
        <row r="39">
          <cell r="A39" t="str">
            <v>DAGBEHANDELING</v>
          </cell>
          <cell r="B39" t="str">
            <v>DAGBEHANDE</v>
          </cell>
          <cell r="C39">
            <v>300</v>
          </cell>
          <cell r="D39" t="str">
            <v>LINO</v>
          </cell>
          <cell r="E39">
            <v>1000</v>
          </cell>
          <cell r="F39">
            <v>255</v>
          </cell>
          <cell r="G39">
            <v>19.46</v>
          </cell>
          <cell r="H39">
            <v>156</v>
          </cell>
          <cell r="I39">
            <v>273</v>
          </cell>
          <cell r="J39">
            <v>127</v>
          </cell>
          <cell r="K39">
            <v>268</v>
          </cell>
          <cell r="L39">
            <v>104</v>
          </cell>
          <cell r="M39">
            <v>261</v>
          </cell>
          <cell r="N39">
            <v>52</v>
          </cell>
          <cell r="O39">
            <v>250</v>
          </cell>
          <cell r="P39">
            <v>204</v>
          </cell>
          <cell r="Q39">
            <v>286</v>
          </cell>
          <cell r="R39">
            <v>12</v>
          </cell>
          <cell r="S39">
            <v>150</v>
          </cell>
          <cell r="T39" t="str">
            <v>MEDISCHERUIMTEN</v>
          </cell>
        </row>
        <row r="40">
          <cell r="A40" t="str">
            <v>DAGKAMER</v>
          </cell>
          <cell r="B40" t="str">
            <v>DAGKAMER</v>
          </cell>
          <cell r="C40">
            <v>350</v>
          </cell>
          <cell r="D40" t="str">
            <v>TAPIJT</v>
          </cell>
          <cell r="E40">
            <v>1000</v>
          </cell>
          <cell r="F40">
            <v>255</v>
          </cell>
          <cell r="G40">
            <v>19.46</v>
          </cell>
          <cell r="H40">
            <v>156</v>
          </cell>
          <cell r="I40">
            <v>318</v>
          </cell>
          <cell r="J40">
            <v>127</v>
          </cell>
          <cell r="K40">
            <v>313</v>
          </cell>
          <cell r="L40">
            <v>104</v>
          </cell>
          <cell r="M40">
            <v>304</v>
          </cell>
          <cell r="N40">
            <v>52</v>
          </cell>
          <cell r="O40">
            <v>292</v>
          </cell>
          <cell r="P40">
            <v>204</v>
          </cell>
          <cell r="Q40">
            <v>333</v>
          </cell>
          <cell r="R40">
            <v>12</v>
          </cell>
          <cell r="S40">
            <v>175</v>
          </cell>
          <cell r="T40" t="str">
            <v>WERKRUIMTEN</v>
          </cell>
        </row>
        <row r="41">
          <cell r="A41" t="str">
            <v>DAGVERBLIJF</v>
          </cell>
          <cell r="B41" t="str">
            <v>DAGVERBL</v>
          </cell>
          <cell r="C41">
            <v>280</v>
          </cell>
          <cell r="D41" t="str">
            <v>TAPIJT</v>
          </cell>
          <cell r="E41">
            <v>1000</v>
          </cell>
          <cell r="F41">
            <v>255</v>
          </cell>
          <cell r="G41">
            <v>19.46</v>
          </cell>
          <cell r="H41">
            <v>156</v>
          </cell>
          <cell r="I41">
            <v>255</v>
          </cell>
          <cell r="J41">
            <v>127</v>
          </cell>
          <cell r="K41">
            <v>250</v>
          </cell>
          <cell r="L41">
            <v>104</v>
          </cell>
          <cell r="M41">
            <v>243</v>
          </cell>
          <cell r="N41">
            <v>52</v>
          </cell>
          <cell r="O41">
            <v>233</v>
          </cell>
          <cell r="P41">
            <v>204</v>
          </cell>
          <cell r="Q41">
            <v>267</v>
          </cell>
          <cell r="R41">
            <v>12</v>
          </cell>
          <cell r="S41">
            <v>140</v>
          </cell>
          <cell r="T41" t="str">
            <v>MEDISCHERUIMTEN</v>
          </cell>
        </row>
        <row r="42">
          <cell r="A42" t="str">
            <v>DELEGATIERUIMTE</v>
          </cell>
          <cell r="B42" t="str">
            <v>DELEGATIE</v>
          </cell>
          <cell r="C42">
            <v>380</v>
          </cell>
          <cell r="D42" t="str">
            <v>TAPIJT</v>
          </cell>
          <cell r="E42">
            <v>1000</v>
          </cell>
          <cell r="F42">
            <v>255</v>
          </cell>
          <cell r="G42">
            <v>19.46</v>
          </cell>
          <cell r="H42">
            <v>156</v>
          </cell>
          <cell r="I42">
            <v>345</v>
          </cell>
          <cell r="J42">
            <v>127</v>
          </cell>
          <cell r="K42">
            <v>339</v>
          </cell>
          <cell r="L42">
            <v>104</v>
          </cell>
          <cell r="M42">
            <v>330</v>
          </cell>
          <cell r="N42">
            <v>52</v>
          </cell>
          <cell r="O42">
            <v>317</v>
          </cell>
          <cell r="P42">
            <v>204</v>
          </cell>
          <cell r="Q42">
            <v>362</v>
          </cell>
          <cell r="R42">
            <v>12</v>
          </cell>
          <cell r="S42">
            <v>190</v>
          </cell>
          <cell r="T42" t="str">
            <v>WERKRUIMTEN</v>
          </cell>
        </row>
        <row r="43">
          <cell r="A43" t="str">
            <v>DOCENTENKAMER</v>
          </cell>
          <cell r="B43" t="str">
            <v>DOCENT</v>
          </cell>
          <cell r="C43">
            <v>380</v>
          </cell>
          <cell r="D43" t="str">
            <v>TAPIJT</v>
          </cell>
          <cell r="E43">
            <v>1000</v>
          </cell>
          <cell r="F43">
            <v>255</v>
          </cell>
          <cell r="G43">
            <v>19.46</v>
          </cell>
          <cell r="H43">
            <v>156</v>
          </cell>
          <cell r="I43">
            <v>345</v>
          </cell>
          <cell r="J43">
            <v>127</v>
          </cell>
          <cell r="K43">
            <v>339</v>
          </cell>
          <cell r="L43">
            <v>104</v>
          </cell>
          <cell r="M43">
            <v>330</v>
          </cell>
          <cell r="N43">
            <v>52</v>
          </cell>
          <cell r="O43">
            <v>317</v>
          </cell>
          <cell r="P43">
            <v>204</v>
          </cell>
          <cell r="Q43">
            <v>362</v>
          </cell>
          <cell r="R43">
            <v>12</v>
          </cell>
          <cell r="S43">
            <v>190</v>
          </cell>
          <cell r="T43" t="str">
            <v>WERKRUIMTEN</v>
          </cell>
        </row>
        <row r="44">
          <cell r="A44" t="str">
            <v>DOCUMENTEN</v>
          </cell>
          <cell r="B44" t="str">
            <v>DOCUMENT</v>
          </cell>
          <cell r="C44">
            <v>350</v>
          </cell>
          <cell r="D44" t="str">
            <v>LINO</v>
          </cell>
          <cell r="E44">
            <v>1000</v>
          </cell>
          <cell r="F44">
            <v>255</v>
          </cell>
          <cell r="G44">
            <v>19.46</v>
          </cell>
          <cell r="H44">
            <v>156</v>
          </cell>
          <cell r="I44">
            <v>318</v>
          </cell>
          <cell r="J44">
            <v>127</v>
          </cell>
          <cell r="K44">
            <v>313</v>
          </cell>
          <cell r="L44">
            <v>104</v>
          </cell>
          <cell r="M44">
            <v>304</v>
          </cell>
          <cell r="N44">
            <v>52</v>
          </cell>
          <cell r="O44">
            <v>292</v>
          </cell>
          <cell r="P44">
            <v>204</v>
          </cell>
          <cell r="Q44">
            <v>333</v>
          </cell>
          <cell r="R44">
            <v>12</v>
          </cell>
          <cell r="S44">
            <v>175</v>
          </cell>
          <cell r="T44" t="str">
            <v>WERKRUIMTEN</v>
          </cell>
        </row>
        <row r="45">
          <cell r="A45" t="str">
            <v>DONKEREKAMER</v>
          </cell>
          <cell r="B45" t="str">
            <v>DOKA</v>
          </cell>
          <cell r="C45">
            <v>250</v>
          </cell>
          <cell r="D45" t="str">
            <v>LINO</v>
          </cell>
          <cell r="E45">
            <v>1000</v>
          </cell>
          <cell r="F45">
            <v>255</v>
          </cell>
          <cell r="G45">
            <v>19.46</v>
          </cell>
          <cell r="H45">
            <v>156</v>
          </cell>
          <cell r="I45">
            <v>227</v>
          </cell>
          <cell r="J45">
            <v>127</v>
          </cell>
          <cell r="K45">
            <v>223</v>
          </cell>
          <cell r="L45">
            <v>104</v>
          </cell>
          <cell r="M45">
            <v>217</v>
          </cell>
          <cell r="N45">
            <v>52</v>
          </cell>
          <cell r="O45">
            <v>208</v>
          </cell>
          <cell r="P45">
            <v>204</v>
          </cell>
          <cell r="Q45">
            <v>238</v>
          </cell>
          <cell r="R45">
            <v>12</v>
          </cell>
          <cell r="S45">
            <v>125</v>
          </cell>
          <cell r="T45" t="str">
            <v>WERKRUIMTEN</v>
          </cell>
        </row>
        <row r="46">
          <cell r="A46" t="str">
            <v>DOUCHE</v>
          </cell>
          <cell r="B46" t="str">
            <v>DOUCHE</v>
          </cell>
          <cell r="C46">
            <v>90</v>
          </cell>
          <cell r="D46" t="str">
            <v>STEEN</v>
          </cell>
          <cell r="E46">
            <v>1000</v>
          </cell>
          <cell r="F46">
            <v>255</v>
          </cell>
          <cell r="G46">
            <v>19.46</v>
          </cell>
          <cell r="H46">
            <v>156</v>
          </cell>
          <cell r="I46">
            <v>82</v>
          </cell>
          <cell r="J46">
            <v>127</v>
          </cell>
          <cell r="K46">
            <v>80</v>
          </cell>
          <cell r="L46">
            <v>104</v>
          </cell>
          <cell r="M46">
            <v>78</v>
          </cell>
          <cell r="N46">
            <v>52</v>
          </cell>
          <cell r="O46">
            <v>75</v>
          </cell>
          <cell r="P46">
            <v>204</v>
          </cell>
          <cell r="Q46">
            <v>86</v>
          </cell>
          <cell r="R46">
            <v>12</v>
          </cell>
          <cell r="S46">
            <v>45</v>
          </cell>
          <cell r="T46" t="str">
            <v>SANITAIRERUIMTEN</v>
          </cell>
        </row>
        <row r="47">
          <cell r="A47" t="str">
            <v>DRAMA/AVM LOKAAL</v>
          </cell>
          <cell r="B47" t="str">
            <v>DRAMA/AVM</v>
          </cell>
          <cell r="C47">
            <v>350</v>
          </cell>
          <cell r="D47" t="str">
            <v>LINO</v>
          </cell>
          <cell r="E47">
            <v>1000</v>
          </cell>
          <cell r="F47">
            <v>255</v>
          </cell>
          <cell r="G47">
            <v>19.46</v>
          </cell>
          <cell r="H47">
            <v>156</v>
          </cell>
          <cell r="I47">
            <v>318</v>
          </cell>
          <cell r="J47">
            <v>127</v>
          </cell>
          <cell r="K47">
            <v>313</v>
          </cell>
          <cell r="L47">
            <v>104</v>
          </cell>
          <cell r="M47">
            <v>304</v>
          </cell>
          <cell r="N47">
            <v>52</v>
          </cell>
          <cell r="O47">
            <v>292</v>
          </cell>
          <cell r="P47">
            <v>204</v>
          </cell>
          <cell r="Q47">
            <v>333</v>
          </cell>
          <cell r="R47">
            <v>12</v>
          </cell>
          <cell r="S47">
            <v>175</v>
          </cell>
          <cell r="T47" t="str">
            <v>WERKRUIMTEN</v>
          </cell>
        </row>
        <row r="48">
          <cell r="A48" t="str">
            <v>DROOGKAMER</v>
          </cell>
          <cell r="B48" t="str">
            <v>DROOGKAMER</v>
          </cell>
          <cell r="C48">
            <v>400</v>
          </cell>
          <cell r="D48" t="str">
            <v>LINO</v>
          </cell>
          <cell r="E48">
            <v>1000</v>
          </cell>
          <cell r="F48">
            <v>255</v>
          </cell>
          <cell r="G48">
            <v>19.46</v>
          </cell>
          <cell r="H48">
            <v>156</v>
          </cell>
          <cell r="I48">
            <v>364</v>
          </cell>
          <cell r="J48">
            <v>127</v>
          </cell>
          <cell r="K48">
            <v>357</v>
          </cell>
          <cell r="L48">
            <v>104</v>
          </cell>
          <cell r="M48">
            <v>348</v>
          </cell>
          <cell r="N48">
            <v>52</v>
          </cell>
          <cell r="O48">
            <v>333</v>
          </cell>
          <cell r="P48">
            <v>204</v>
          </cell>
          <cell r="Q48">
            <v>381</v>
          </cell>
          <cell r="R48">
            <v>12</v>
          </cell>
          <cell r="S48">
            <v>200</v>
          </cell>
          <cell r="T48" t="str">
            <v>WERKRUIMTEN</v>
          </cell>
        </row>
        <row r="49">
          <cell r="A49" t="str">
            <v>DRUKKERIJ</v>
          </cell>
          <cell r="B49" t="str">
            <v>DRUKKERIJ</v>
          </cell>
          <cell r="C49">
            <v>350</v>
          </cell>
          <cell r="D49" t="str">
            <v>STEEN</v>
          </cell>
          <cell r="E49">
            <v>1000</v>
          </cell>
          <cell r="F49">
            <v>255</v>
          </cell>
          <cell r="G49">
            <v>19.46</v>
          </cell>
          <cell r="H49">
            <v>156</v>
          </cell>
          <cell r="I49">
            <v>318</v>
          </cell>
          <cell r="J49">
            <v>127</v>
          </cell>
          <cell r="K49">
            <v>313</v>
          </cell>
          <cell r="L49">
            <v>104</v>
          </cell>
          <cell r="M49">
            <v>304</v>
          </cell>
          <cell r="N49">
            <v>52</v>
          </cell>
          <cell r="O49">
            <v>292</v>
          </cell>
          <cell r="P49">
            <v>204</v>
          </cell>
          <cell r="Q49">
            <v>333</v>
          </cell>
          <cell r="R49">
            <v>12</v>
          </cell>
          <cell r="S49">
            <v>175</v>
          </cell>
          <cell r="T49" t="str">
            <v>PRODUCTIERUIMTEN</v>
          </cell>
        </row>
        <row r="50">
          <cell r="A50" t="str">
            <v>EETZAAL</v>
          </cell>
          <cell r="B50" t="str">
            <v>EETZAAL</v>
          </cell>
          <cell r="C50">
            <v>350</v>
          </cell>
          <cell r="D50" t="str">
            <v>LINO</v>
          </cell>
          <cell r="E50">
            <v>1000</v>
          </cell>
          <cell r="F50">
            <v>255</v>
          </cell>
          <cell r="G50">
            <v>19.46</v>
          </cell>
          <cell r="H50">
            <v>156</v>
          </cell>
          <cell r="I50">
            <v>318</v>
          </cell>
          <cell r="J50">
            <v>127</v>
          </cell>
          <cell r="K50">
            <v>313</v>
          </cell>
          <cell r="L50">
            <v>104</v>
          </cell>
          <cell r="M50">
            <v>304</v>
          </cell>
          <cell r="N50">
            <v>52</v>
          </cell>
          <cell r="O50">
            <v>292</v>
          </cell>
          <cell r="P50">
            <v>204</v>
          </cell>
          <cell r="Q50">
            <v>333</v>
          </cell>
          <cell r="R50">
            <v>12</v>
          </cell>
          <cell r="S50">
            <v>175</v>
          </cell>
          <cell r="T50" t="str">
            <v>WERKRUIMTEN</v>
          </cell>
        </row>
        <row r="51">
          <cell r="A51" t="str">
            <v>EHBO KAMER</v>
          </cell>
          <cell r="B51" t="str">
            <v>EHBO</v>
          </cell>
          <cell r="C51">
            <v>250</v>
          </cell>
          <cell r="D51" t="str">
            <v>LINO</v>
          </cell>
          <cell r="E51">
            <v>1000</v>
          </cell>
          <cell r="F51">
            <v>255</v>
          </cell>
          <cell r="G51">
            <v>19.46</v>
          </cell>
          <cell r="H51">
            <v>156</v>
          </cell>
          <cell r="I51">
            <v>227</v>
          </cell>
          <cell r="J51">
            <v>127</v>
          </cell>
          <cell r="K51">
            <v>223</v>
          </cell>
          <cell r="L51">
            <v>104</v>
          </cell>
          <cell r="M51">
            <v>217</v>
          </cell>
          <cell r="N51">
            <v>52</v>
          </cell>
          <cell r="O51">
            <v>208</v>
          </cell>
          <cell r="P51">
            <v>204</v>
          </cell>
          <cell r="Q51">
            <v>238</v>
          </cell>
          <cell r="R51">
            <v>12</v>
          </cell>
          <cell r="S51">
            <v>125</v>
          </cell>
          <cell r="T51" t="str">
            <v>WERKRUIMTEN</v>
          </cell>
        </row>
        <row r="52">
          <cell r="A52" t="str">
            <v>ENTREE</v>
          </cell>
          <cell r="B52" t="str">
            <v>ENTREE</v>
          </cell>
          <cell r="C52">
            <v>230</v>
          </cell>
          <cell r="D52" t="str">
            <v>TAPIJT</v>
          </cell>
          <cell r="E52">
            <v>1000</v>
          </cell>
          <cell r="F52">
            <v>255</v>
          </cell>
          <cell r="G52">
            <v>19.46</v>
          </cell>
          <cell r="H52">
            <v>156</v>
          </cell>
          <cell r="I52">
            <v>209</v>
          </cell>
          <cell r="J52">
            <v>127</v>
          </cell>
          <cell r="K52">
            <v>205</v>
          </cell>
          <cell r="L52">
            <v>104</v>
          </cell>
          <cell r="M52">
            <v>200</v>
          </cell>
          <cell r="N52">
            <v>52</v>
          </cell>
          <cell r="O52">
            <v>192</v>
          </cell>
          <cell r="P52">
            <v>204</v>
          </cell>
          <cell r="Q52">
            <v>219</v>
          </cell>
          <cell r="R52">
            <v>12</v>
          </cell>
          <cell r="S52">
            <v>115</v>
          </cell>
          <cell r="T52" t="str">
            <v>VERKEERSRUIMTEN</v>
          </cell>
        </row>
        <row r="53">
          <cell r="A53" t="str">
            <v>ERGOTHERAPIE</v>
          </cell>
          <cell r="B53" t="str">
            <v>ERGOTHERA</v>
          </cell>
          <cell r="C53">
            <v>275</v>
          </cell>
          <cell r="D53" t="str">
            <v>LINO</v>
          </cell>
          <cell r="E53">
            <v>1000</v>
          </cell>
          <cell r="F53">
            <v>255</v>
          </cell>
          <cell r="G53">
            <v>19.46</v>
          </cell>
          <cell r="H53">
            <v>156</v>
          </cell>
          <cell r="I53">
            <v>250</v>
          </cell>
          <cell r="J53">
            <v>127</v>
          </cell>
          <cell r="K53">
            <v>246</v>
          </cell>
          <cell r="L53">
            <v>104</v>
          </cell>
          <cell r="M53">
            <v>239</v>
          </cell>
          <cell r="N53">
            <v>52</v>
          </cell>
          <cell r="O53">
            <v>229</v>
          </cell>
          <cell r="P53">
            <v>204</v>
          </cell>
          <cell r="Q53">
            <v>262</v>
          </cell>
          <cell r="R53">
            <v>12</v>
          </cell>
          <cell r="S53">
            <v>138</v>
          </cell>
          <cell r="T53" t="str">
            <v>MEDISCHERUIMTEN</v>
          </cell>
        </row>
        <row r="54">
          <cell r="A54" t="str">
            <v>EVENEMENTENHAL</v>
          </cell>
          <cell r="B54" t="str">
            <v>EVENEMENT</v>
          </cell>
          <cell r="C54">
            <v>375</v>
          </cell>
          <cell r="D54" t="str">
            <v>LINO</v>
          </cell>
          <cell r="E54">
            <v>1000</v>
          </cell>
          <cell r="F54">
            <v>255</v>
          </cell>
          <cell r="G54">
            <v>19.46</v>
          </cell>
          <cell r="H54">
            <v>156</v>
          </cell>
          <cell r="I54">
            <v>341</v>
          </cell>
          <cell r="J54">
            <v>127</v>
          </cell>
          <cell r="K54">
            <v>335</v>
          </cell>
          <cell r="L54">
            <v>104</v>
          </cell>
          <cell r="M54">
            <v>326</v>
          </cell>
          <cell r="N54">
            <v>52</v>
          </cell>
          <cell r="O54">
            <v>313</v>
          </cell>
          <cell r="P54">
            <v>204</v>
          </cell>
          <cell r="Q54">
            <v>357</v>
          </cell>
          <cell r="R54">
            <v>12</v>
          </cell>
          <cell r="S54">
            <v>188</v>
          </cell>
          <cell r="T54" t="str">
            <v>OVERIGERUIMTEN</v>
          </cell>
        </row>
        <row r="55">
          <cell r="A55" t="str">
            <v>EXPEDITIE</v>
          </cell>
          <cell r="B55" t="str">
            <v>EXPEDITIE</v>
          </cell>
          <cell r="C55">
            <v>400</v>
          </cell>
          <cell r="D55" t="str">
            <v>STEEN</v>
          </cell>
          <cell r="E55">
            <v>1000</v>
          </cell>
          <cell r="F55">
            <v>255</v>
          </cell>
          <cell r="G55">
            <v>19.46</v>
          </cell>
          <cell r="H55">
            <v>156</v>
          </cell>
          <cell r="I55">
            <v>364</v>
          </cell>
          <cell r="J55">
            <v>127</v>
          </cell>
          <cell r="K55">
            <v>357</v>
          </cell>
          <cell r="L55">
            <v>104</v>
          </cell>
          <cell r="M55">
            <v>348</v>
          </cell>
          <cell r="N55">
            <v>52</v>
          </cell>
          <cell r="O55">
            <v>333</v>
          </cell>
          <cell r="P55">
            <v>204</v>
          </cell>
          <cell r="Q55">
            <v>381</v>
          </cell>
          <cell r="R55">
            <v>12</v>
          </cell>
          <cell r="S55">
            <v>200</v>
          </cell>
          <cell r="T55" t="str">
            <v>VERKEERSRUIMTEN</v>
          </cell>
        </row>
        <row r="56">
          <cell r="A56" t="str">
            <v>EXPOSITIERUIMTE</v>
          </cell>
          <cell r="B56" t="str">
            <v>EXPOSITIE</v>
          </cell>
          <cell r="C56">
            <v>510</v>
          </cell>
          <cell r="D56" t="str">
            <v>LINO</v>
          </cell>
          <cell r="E56">
            <v>1000</v>
          </cell>
          <cell r="F56">
            <v>255</v>
          </cell>
          <cell r="G56">
            <v>19.46</v>
          </cell>
          <cell r="H56">
            <v>156</v>
          </cell>
          <cell r="I56">
            <v>464</v>
          </cell>
          <cell r="J56">
            <v>127</v>
          </cell>
          <cell r="K56">
            <v>455</v>
          </cell>
          <cell r="L56">
            <v>104</v>
          </cell>
          <cell r="M56">
            <v>443</v>
          </cell>
          <cell r="N56">
            <v>52</v>
          </cell>
          <cell r="O56">
            <v>425</v>
          </cell>
          <cell r="P56">
            <v>204</v>
          </cell>
          <cell r="Q56">
            <v>486</v>
          </cell>
          <cell r="R56">
            <v>12</v>
          </cell>
          <cell r="S56">
            <v>255</v>
          </cell>
          <cell r="T56" t="str">
            <v>OVERIGERUIMTEN</v>
          </cell>
        </row>
        <row r="57">
          <cell r="A57" t="str">
            <v>FIETSENSTALLING</v>
          </cell>
          <cell r="B57" t="str">
            <v>FIETSSTAL</v>
          </cell>
          <cell r="C57">
            <v>500</v>
          </cell>
          <cell r="D57" t="str">
            <v>STEEN</v>
          </cell>
          <cell r="E57">
            <v>1000</v>
          </cell>
          <cell r="F57">
            <v>255</v>
          </cell>
          <cell r="G57">
            <v>19.46</v>
          </cell>
          <cell r="H57">
            <v>156</v>
          </cell>
          <cell r="I57">
            <v>455</v>
          </cell>
          <cell r="J57">
            <v>127</v>
          </cell>
          <cell r="K57">
            <v>446</v>
          </cell>
          <cell r="L57">
            <v>104</v>
          </cell>
          <cell r="M57">
            <v>435</v>
          </cell>
          <cell r="N57">
            <v>52</v>
          </cell>
          <cell r="O57">
            <v>417</v>
          </cell>
          <cell r="P57">
            <v>204</v>
          </cell>
          <cell r="Q57">
            <v>476</v>
          </cell>
          <cell r="R57">
            <v>12</v>
          </cell>
          <cell r="S57">
            <v>250</v>
          </cell>
          <cell r="T57" t="str">
            <v>OVERIGERUIMTEN</v>
          </cell>
        </row>
        <row r="58">
          <cell r="A58" t="str">
            <v>FILMZAAL</v>
          </cell>
          <cell r="B58" t="str">
            <v>FILMZAAL</v>
          </cell>
          <cell r="C58">
            <v>380</v>
          </cell>
          <cell r="D58" t="str">
            <v>LINO</v>
          </cell>
          <cell r="E58">
            <v>1000</v>
          </cell>
          <cell r="F58">
            <v>255</v>
          </cell>
          <cell r="G58">
            <v>19.46</v>
          </cell>
          <cell r="H58">
            <v>156</v>
          </cell>
          <cell r="I58">
            <v>345</v>
          </cell>
          <cell r="J58">
            <v>127</v>
          </cell>
          <cell r="K58">
            <v>339</v>
          </cell>
          <cell r="L58">
            <v>104</v>
          </cell>
          <cell r="M58">
            <v>330</v>
          </cell>
          <cell r="N58">
            <v>52</v>
          </cell>
          <cell r="O58">
            <v>317</v>
          </cell>
          <cell r="P58">
            <v>204</v>
          </cell>
          <cell r="Q58">
            <v>362</v>
          </cell>
          <cell r="R58">
            <v>12</v>
          </cell>
          <cell r="S58">
            <v>190</v>
          </cell>
          <cell r="T58" t="str">
            <v>WERKRUIMTEN</v>
          </cell>
        </row>
        <row r="59">
          <cell r="A59" t="str">
            <v>FITNESSRUIMTE</v>
          </cell>
          <cell r="B59" t="str">
            <v>FITNESS</v>
          </cell>
          <cell r="C59">
            <v>325</v>
          </cell>
          <cell r="D59" t="str">
            <v>LINO</v>
          </cell>
          <cell r="E59">
            <v>1000</v>
          </cell>
          <cell r="F59">
            <v>255</v>
          </cell>
          <cell r="G59">
            <v>19.46</v>
          </cell>
          <cell r="H59">
            <v>156</v>
          </cell>
          <cell r="I59">
            <v>295</v>
          </cell>
          <cell r="J59">
            <v>127</v>
          </cell>
          <cell r="K59">
            <v>290</v>
          </cell>
          <cell r="L59">
            <v>104</v>
          </cell>
          <cell r="M59">
            <v>283</v>
          </cell>
          <cell r="N59">
            <v>52</v>
          </cell>
          <cell r="O59">
            <v>271</v>
          </cell>
          <cell r="P59">
            <v>204</v>
          </cell>
          <cell r="Q59">
            <v>310</v>
          </cell>
          <cell r="R59">
            <v>12</v>
          </cell>
          <cell r="S59">
            <v>163</v>
          </cell>
          <cell r="T59" t="str">
            <v>WERKRUIMTEN</v>
          </cell>
        </row>
        <row r="60">
          <cell r="A60" t="str">
            <v>FOTOSTUDIO</v>
          </cell>
          <cell r="B60" t="str">
            <v>FOTOSTUDIO</v>
          </cell>
          <cell r="C60">
            <v>380</v>
          </cell>
          <cell r="D60" t="str">
            <v>LINO</v>
          </cell>
          <cell r="E60">
            <v>1000</v>
          </cell>
          <cell r="F60">
            <v>255</v>
          </cell>
          <cell r="G60">
            <v>19.46</v>
          </cell>
          <cell r="H60">
            <v>156</v>
          </cell>
          <cell r="I60">
            <v>345</v>
          </cell>
          <cell r="J60">
            <v>127</v>
          </cell>
          <cell r="K60">
            <v>339</v>
          </cell>
          <cell r="L60">
            <v>104</v>
          </cell>
          <cell r="M60">
            <v>330</v>
          </cell>
          <cell r="N60">
            <v>52</v>
          </cell>
          <cell r="O60">
            <v>317</v>
          </cell>
          <cell r="P60">
            <v>204</v>
          </cell>
          <cell r="Q60">
            <v>362</v>
          </cell>
          <cell r="R60">
            <v>12</v>
          </cell>
          <cell r="S60">
            <v>190</v>
          </cell>
          <cell r="T60" t="str">
            <v>WERKRUIMTEN</v>
          </cell>
        </row>
        <row r="61">
          <cell r="A61" t="str">
            <v>FOUILLEERCEL/KAMER</v>
          </cell>
          <cell r="B61" t="str">
            <v>FOUILLEER</v>
          </cell>
          <cell r="C61">
            <v>375</v>
          </cell>
          <cell r="D61" t="str">
            <v>LINO</v>
          </cell>
          <cell r="E61">
            <v>1000</v>
          </cell>
          <cell r="F61">
            <v>255</v>
          </cell>
          <cell r="G61">
            <v>19.46</v>
          </cell>
          <cell r="H61">
            <v>156</v>
          </cell>
          <cell r="I61">
            <v>341</v>
          </cell>
          <cell r="J61">
            <v>127</v>
          </cell>
          <cell r="K61">
            <v>335</v>
          </cell>
          <cell r="L61">
            <v>104</v>
          </cell>
          <cell r="M61">
            <v>326</v>
          </cell>
          <cell r="N61">
            <v>52</v>
          </cell>
          <cell r="O61">
            <v>313</v>
          </cell>
          <cell r="P61">
            <v>204</v>
          </cell>
          <cell r="Q61">
            <v>357</v>
          </cell>
          <cell r="R61">
            <v>12</v>
          </cell>
          <cell r="S61">
            <v>188</v>
          </cell>
          <cell r="T61" t="str">
            <v>WERKRUIMTEN</v>
          </cell>
        </row>
        <row r="62">
          <cell r="A62" t="str">
            <v>FOYER</v>
          </cell>
          <cell r="B62" t="str">
            <v>FOYER</v>
          </cell>
          <cell r="C62">
            <v>350</v>
          </cell>
          <cell r="D62" t="str">
            <v>TAPIJT</v>
          </cell>
          <cell r="E62">
            <v>1000</v>
          </cell>
          <cell r="F62">
            <v>255</v>
          </cell>
          <cell r="G62">
            <v>19.46</v>
          </cell>
          <cell r="H62">
            <v>156</v>
          </cell>
          <cell r="I62">
            <v>318</v>
          </cell>
          <cell r="J62">
            <v>127</v>
          </cell>
          <cell r="K62">
            <v>313</v>
          </cell>
          <cell r="L62">
            <v>104</v>
          </cell>
          <cell r="M62">
            <v>304</v>
          </cell>
          <cell r="N62">
            <v>52</v>
          </cell>
          <cell r="O62">
            <v>292</v>
          </cell>
          <cell r="P62">
            <v>204</v>
          </cell>
          <cell r="Q62">
            <v>333</v>
          </cell>
          <cell r="R62">
            <v>12</v>
          </cell>
          <cell r="S62">
            <v>175</v>
          </cell>
          <cell r="T62" t="str">
            <v>VERKEERSRUIMTEN</v>
          </cell>
        </row>
        <row r="63">
          <cell r="A63" t="str">
            <v>FUNKTIE TESTRUIMTE</v>
          </cell>
          <cell r="B63" t="str">
            <v>FUNKTIE</v>
          </cell>
          <cell r="C63">
            <v>175</v>
          </cell>
          <cell r="D63" t="str">
            <v>TAPIJT</v>
          </cell>
          <cell r="E63">
            <v>1000</v>
          </cell>
          <cell r="F63">
            <v>255</v>
          </cell>
          <cell r="G63">
            <v>19.46</v>
          </cell>
          <cell r="H63">
            <v>156</v>
          </cell>
          <cell r="I63">
            <v>159</v>
          </cell>
          <cell r="J63">
            <v>127</v>
          </cell>
          <cell r="K63">
            <v>156</v>
          </cell>
          <cell r="L63">
            <v>104</v>
          </cell>
          <cell r="M63">
            <v>152</v>
          </cell>
          <cell r="N63">
            <v>52</v>
          </cell>
          <cell r="O63">
            <v>146</v>
          </cell>
          <cell r="P63">
            <v>204</v>
          </cell>
          <cell r="Q63">
            <v>167</v>
          </cell>
          <cell r="R63">
            <v>12</v>
          </cell>
          <cell r="S63">
            <v>88</v>
          </cell>
          <cell r="T63" t="str">
            <v>MEDISCHERUIMTEN</v>
          </cell>
        </row>
        <row r="64">
          <cell r="A64" t="str">
            <v>FYSIO</v>
          </cell>
          <cell r="B64" t="str">
            <v>FYSIO</v>
          </cell>
          <cell r="C64">
            <v>210</v>
          </cell>
          <cell r="D64" t="str">
            <v>LINO</v>
          </cell>
          <cell r="E64">
            <v>1000</v>
          </cell>
          <cell r="F64">
            <v>255</v>
          </cell>
          <cell r="G64">
            <v>19.46</v>
          </cell>
          <cell r="H64">
            <v>156</v>
          </cell>
          <cell r="I64">
            <v>191</v>
          </cell>
          <cell r="J64">
            <v>127</v>
          </cell>
          <cell r="K64">
            <v>188</v>
          </cell>
          <cell r="L64">
            <v>104</v>
          </cell>
          <cell r="M64">
            <v>183</v>
          </cell>
          <cell r="N64">
            <v>52</v>
          </cell>
          <cell r="O64">
            <v>175</v>
          </cell>
          <cell r="P64">
            <v>204</v>
          </cell>
          <cell r="Q64">
            <v>200</v>
          </cell>
          <cell r="R64">
            <v>12</v>
          </cell>
          <cell r="S64">
            <v>105</v>
          </cell>
          <cell r="T64" t="str">
            <v>MEDISCHERUIMTEN</v>
          </cell>
        </row>
        <row r="65">
          <cell r="A65" t="str">
            <v>GANG</v>
          </cell>
          <cell r="B65" t="str">
            <v>GANG</v>
          </cell>
          <cell r="C65">
            <v>550</v>
          </cell>
          <cell r="D65" t="str">
            <v>TARKETT</v>
          </cell>
          <cell r="E65">
            <v>1000</v>
          </cell>
          <cell r="F65">
            <v>255</v>
          </cell>
          <cell r="G65">
            <v>19.46</v>
          </cell>
          <cell r="H65">
            <v>156</v>
          </cell>
          <cell r="I65">
            <v>500</v>
          </cell>
          <cell r="J65">
            <v>127</v>
          </cell>
          <cell r="K65">
            <v>491</v>
          </cell>
          <cell r="L65">
            <v>104</v>
          </cell>
          <cell r="M65">
            <v>478</v>
          </cell>
          <cell r="N65">
            <v>52</v>
          </cell>
          <cell r="O65">
            <v>458</v>
          </cell>
          <cell r="P65">
            <v>204</v>
          </cell>
          <cell r="Q65">
            <v>524</v>
          </cell>
          <cell r="R65">
            <v>12</v>
          </cell>
          <cell r="S65">
            <v>275</v>
          </cell>
          <cell r="T65" t="str">
            <v>VERKEERSRUIMTEN</v>
          </cell>
        </row>
        <row r="66">
          <cell r="A66" t="str">
            <v>GARAGE</v>
          </cell>
          <cell r="B66" t="str">
            <v>GARAGE</v>
          </cell>
          <cell r="C66">
            <v>300</v>
          </cell>
          <cell r="D66" t="str">
            <v>BETON</v>
          </cell>
          <cell r="E66">
            <v>1000</v>
          </cell>
          <cell r="F66">
            <v>255</v>
          </cell>
          <cell r="G66">
            <v>19.46</v>
          </cell>
          <cell r="H66">
            <v>156</v>
          </cell>
          <cell r="I66">
            <v>273</v>
          </cell>
          <cell r="J66">
            <v>127</v>
          </cell>
          <cell r="K66">
            <v>268</v>
          </cell>
          <cell r="L66">
            <v>104</v>
          </cell>
          <cell r="M66">
            <v>261</v>
          </cell>
          <cell r="N66">
            <v>52</v>
          </cell>
          <cell r="O66">
            <v>250</v>
          </cell>
          <cell r="P66">
            <v>204</v>
          </cell>
          <cell r="Q66">
            <v>286</v>
          </cell>
          <cell r="R66">
            <v>12</v>
          </cell>
          <cell r="S66">
            <v>150</v>
          </cell>
          <cell r="T66" t="str">
            <v>PRODUCTIERUIMTEN</v>
          </cell>
        </row>
        <row r="67">
          <cell r="A67" t="str">
            <v>GARDEROBE</v>
          </cell>
          <cell r="B67" t="str">
            <v>GARDEROBE</v>
          </cell>
          <cell r="C67">
            <v>340</v>
          </cell>
          <cell r="D67" t="str">
            <v>LINO</v>
          </cell>
          <cell r="E67">
            <v>1000</v>
          </cell>
          <cell r="F67">
            <v>255</v>
          </cell>
          <cell r="G67">
            <v>19.46</v>
          </cell>
          <cell r="H67">
            <v>156</v>
          </cell>
          <cell r="I67">
            <v>309</v>
          </cell>
          <cell r="J67">
            <v>127</v>
          </cell>
          <cell r="K67">
            <v>304</v>
          </cell>
          <cell r="L67">
            <v>104</v>
          </cell>
          <cell r="M67">
            <v>296</v>
          </cell>
          <cell r="N67">
            <v>52</v>
          </cell>
          <cell r="O67">
            <v>283</v>
          </cell>
          <cell r="P67">
            <v>204</v>
          </cell>
          <cell r="Q67">
            <v>324</v>
          </cell>
          <cell r="R67">
            <v>12</v>
          </cell>
          <cell r="S67">
            <v>170</v>
          </cell>
          <cell r="T67" t="str">
            <v>VERKEERSRUIMTEN</v>
          </cell>
        </row>
        <row r="68">
          <cell r="A68" t="str">
            <v>GELDAUTOMAAT</v>
          </cell>
          <cell r="B68" t="str">
            <v>GELDAUTOM</v>
          </cell>
          <cell r="C68">
            <v>150</v>
          </cell>
          <cell r="D68" t="str">
            <v>STEEN</v>
          </cell>
          <cell r="E68">
            <v>1000</v>
          </cell>
          <cell r="F68">
            <v>255</v>
          </cell>
          <cell r="G68">
            <v>19.46</v>
          </cell>
          <cell r="H68">
            <v>156</v>
          </cell>
          <cell r="I68">
            <v>136</v>
          </cell>
          <cell r="J68">
            <v>127</v>
          </cell>
          <cell r="K68">
            <v>134</v>
          </cell>
          <cell r="L68">
            <v>104</v>
          </cell>
          <cell r="M68">
            <v>130</v>
          </cell>
          <cell r="N68">
            <v>52</v>
          </cell>
          <cell r="O68">
            <v>125</v>
          </cell>
          <cell r="P68">
            <v>204</v>
          </cell>
          <cell r="Q68">
            <v>143</v>
          </cell>
          <cell r="R68">
            <v>12</v>
          </cell>
          <cell r="S68">
            <v>75</v>
          </cell>
          <cell r="T68" t="str">
            <v>PRODUCTIERUIMTEN</v>
          </cell>
        </row>
        <row r="69">
          <cell r="A69" t="str">
            <v>GEMEENSCHAPSRUIMTE</v>
          </cell>
          <cell r="B69" t="str">
            <v>GEMEENSCH</v>
          </cell>
          <cell r="C69">
            <v>350</v>
          </cell>
          <cell r="D69" t="str">
            <v>LINO</v>
          </cell>
          <cell r="E69">
            <v>1000</v>
          </cell>
          <cell r="F69">
            <v>255</v>
          </cell>
          <cell r="G69">
            <v>19.46</v>
          </cell>
          <cell r="H69">
            <v>156</v>
          </cell>
          <cell r="I69">
            <v>318</v>
          </cell>
          <cell r="J69">
            <v>127</v>
          </cell>
          <cell r="K69">
            <v>313</v>
          </cell>
          <cell r="L69">
            <v>104</v>
          </cell>
          <cell r="M69">
            <v>304</v>
          </cell>
          <cell r="N69">
            <v>52</v>
          </cell>
          <cell r="O69">
            <v>292</v>
          </cell>
          <cell r="P69">
            <v>204</v>
          </cell>
          <cell r="Q69">
            <v>333</v>
          </cell>
          <cell r="R69">
            <v>12</v>
          </cell>
          <cell r="S69">
            <v>175</v>
          </cell>
          <cell r="T69" t="str">
            <v>VERKEERSRUIMTEN</v>
          </cell>
        </row>
        <row r="70">
          <cell r="A70" t="str">
            <v>GIPSKAMER</v>
          </cell>
          <cell r="B70" t="str">
            <v>GIPSKAMER</v>
          </cell>
          <cell r="C70">
            <v>80</v>
          </cell>
          <cell r="D70" t="str">
            <v>LINO</v>
          </cell>
          <cell r="E70">
            <v>1000</v>
          </cell>
          <cell r="F70">
            <v>255</v>
          </cell>
          <cell r="G70">
            <v>19.46</v>
          </cell>
          <cell r="H70">
            <v>156</v>
          </cell>
          <cell r="I70">
            <v>73</v>
          </cell>
          <cell r="J70">
            <v>127</v>
          </cell>
          <cell r="K70">
            <v>71</v>
          </cell>
          <cell r="L70">
            <v>104</v>
          </cell>
          <cell r="M70">
            <v>70</v>
          </cell>
          <cell r="N70">
            <v>52</v>
          </cell>
          <cell r="O70">
            <v>67</v>
          </cell>
          <cell r="P70">
            <v>204</v>
          </cell>
          <cell r="Q70">
            <v>76</v>
          </cell>
          <cell r="R70">
            <v>12</v>
          </cell>
          <cell r="S70">
            <v>40</v>
          </cell>
          <cell r="T70" t="str">
            <v>MEDISCHERUIMTEN</v>
          </cell>
        </row>
        <row r="71">
          <cell r="A71" t="str">
            <v>GROTEZAAL</v>
          </cell>
          <cell r="B71" t="str">
            <v>GROTEZAAL</v>
          </cell>
          <cell r="C71">
            <v>450</v>
          </cell>
          <cell r="D71" t="str">
            <v>TAPIJT</v>
          </cell>
          <cell r="E71">
            <v>1000</v>
          </cell>
          <cell r="F71">
            <v>255</v>
          </cell>
          <cell r="G71">
            <v>19.46</v>
          </cell>
          <cell r="H71">
            <v>156</v>
          </cell>
          <cell r="I71">
            <v>409</v>
          </cell>
          <cell r="J71">
            <v>127</v>
          </cell>
          <cell r="K71">
            <v>402</v>
          </cell>
          <cell r="L71">
            <v>104</v>
          </cell>
          <cell r="M71">
            <v>391</v>
          </cell>
          <cell r="N71">
            <v>52</v>
          </cell>
          <cell r="O71">
            <v>375</v>
          </cell>
          <cell r="P71">
            <v>204</v>
          </cell>
          <cell r="Q71">
            <v>429</v>
          </cell>
          <cell r="R71">
            <v>12</v>
          </cell>
          <cell r="S71">
            <v>225</v>
          </cell>
          <cell r="T71" t="str">
            <v>OVERIGERUIMTEN</v>
          </cell>
        </row>
        <row r="72">
          <cell r="A72" t="str">
            <v>HAL</v>
          </cell>
          <cell r="B72" t="str">
            <v>HAL</v>
          </cell>
          <cell r="C72">
            <v>400</v>
          </cell>
          <cell r="D72" t="str">
            <v>LINO</v>
          </cell>
          <cell r="E72">
            <v>1000</v>
          </cell>
          <cell r="F72">
            <v>255</v>
          </cell>
          <cell r="G72">
            <v>19.46</v>
          </cell>
          <cell r="H72">
            <v>156</v>
          </cell>
          <cell r="I72">
            <v>364</v>
          </cell>
          <cell r="J72">
            <v>127</v>
          </cell>
          <cell r="K72">
            <v>357</v>
          </cell>
          <cell r="L72">
            <v>104</v>
          </cell>
          <cell r="M72">
            <v>348</v>
          </cell>
          <cell r="N72">
            <v>52</v>
          </cell>
          <cell r="O72">
            <v>333</v>
          </cell>
          <cell r="P72">
            <v>204</v>
          </cell>
          <cell r="Q72">
            <v>381</v>
          </cell>
          <cell r="R72">
            <v>12</v>
          </cell>
          <cell r="S72">
            <v>200</v>
          </cell>
          <cell r="T72" t="str">
            <v>VERKEERSRUIMTEN</v>
          </cell>
        </row>
        <row r="73">
          <cell r="A73" t="str">
            <v>HANDVAARDIGHEIDSLOKAAL</v>
          </cell>
          <cell r="B73" t="str">
            <v>HANDVAARD</v>
          </cell>
          <cell r="C73">
            <v>325</v>
          </cell>
          <cell r="D73" t="str">
            <v>LINO</v>
          </cell>
          <cell r="E73">
            <v>1000</v>
          </cell>
          <cell r="F73">
            <v>255</v>
          </cell>
          <cell r="G73">
            <v>19.46</v>
          </cell>
          <cell r="H73">
            <v>156</v>
          </cell>
          <cell r="I73">
            <v>295</v>
          </cell>
          <cell r="J73">
            <v>127</v>
          </cell>
          <cell r="K73">
            <v>290</v>
          </cell>
          <cell r="L73">
            <v>104</v>
          </cell>
          <cell r="M73">
            <v>283</v>
          </cell>
          <cell r="N73">
            <v>52</v>
          </cell>
          <cell r="O73">
            <v>271</v>
          </cell>
          <cell r="P73">
            <v>204</v>
          </cell>
          <cell r="Q73">
            <v>310</v>
          </cell>
          <cell r="R73">
            <v>12</v>
          </cell>
          <cell r="S73">
            <v>163</v>
          </cell>
          <cell r="T73" t="str">
            <v>WERKRUIMTEN</v>
          </cell>
        </row>
        <row r="74">
          <cell r="A74" t="str">
            <v>HOBBYRUIMTE</v>
          </cell>
          <cell r="B74" t="str">
            <v>HOBBY</v>
          </cell>
          <cell r="C74">
            <v>225</v>
          </cell>
          <cell r="D74" t="str">
            <v>STEEN</v>
          </cell>
          <cell r="E74">
            <v>1000</v>
          </cell>
          <cell r="F74">
            <v>255</v>
          </cell>
          <cell r="G74">
            <v>19.46</v>
          </cell>
          <cell r="H74">
            <v>156</v>
          </cell>
          <cell r="I74">
            <v>205</v>
          </cell>
          <cell r="J74">
            <v>127</v>
          </cell>
          <cell r="K74">
            <v>201</v>
          </cell>
          <cell r="L74">
            <v>104</v>
          </cell>
          <cell r="M74">
            <v>196</v>
          </cell>
          <cell r="N74">
            <v>52</v>
          </cell>
          <cell r="O74">
            <v>188</v>
          </cell>
          <cell r="P74">
            <v>204</v>
          </cell>
          <cell r="Q74">
            <v>214</v>
          </cell>
          <cell r="R74">
            <v>12</v>
          </cell>
          <cell r="S74">
            <v>113</v>
          </cell>
          <cell r="T74" t="str">
            <v>WERKRUIMTEN</v>
          </cell>
        </row>
        <row r="75">
          <cell r="A75" t="str">
            <v>HUISKAMER</v>
          </cell>
          <cell r="B75" t="str">
            <v>HUISKAMER</v>
          </cell>
          <cell r="C75">
            <v>240</v>
          </cell>
          <cell r="D75" t="str">
            <v>TARKETT</v>
          </cell>
          <cell r="E75">
            <v>1000</v>
          </cell>
          <cell r="F75">
            <v>255</v>
          </cell>
          <cell r="G75">
            <v>19.46</v>
          </cell>
          <cell r="H75">
            <v>156</v>
          </cell>
          <cell r="I75">
            <v>218</v>
          </cell>
          <cell r="J75">
            <v>127</v>
          </cell>
          <cell r="K75">
            <v>214</v>
          </cell>
          <cell r="L75">
            <v>104</v>
          </cell>
          <cell r="M75">
            <v>209</v>
          </cell>
          <cell r="N75">
            <v>52</v>
          </cell>
          <cell r="O75">
            <v>200</v>
          </cell>
          <cell r="P75">
            <v>204</v>
          </cell>
          <cell r="Q75">
            <v>229</v>
          </cell>
          <cell r="R75">
            <v>12</v>
          </cell>
          <cell r="S75">
            <v>120</v>
          </cell>
          <cell r="T75" t="str">
            <v>MEDISCHERUIMTEN</v>
          </cell>
        </row>
        <row r="76">
          <cell r="A76" t="str">
            <v>HUISVUILRUIMTE</v>
          </cell>
          <cell r="B76" t="str">
            <v>HUISVUIL</v>
          </cell>
          <cell r="C76">
            <v>320</v>
          </cell>
          <cell r="D76" t="str">
            <v>LINO</v>
          </cell>
          <cell r="E76">
            <v>1000</v>
          </cell>
          <cell r="F76">
            <v>255</v>
          </cell>
          <cell r="G76">
            <v>19.46</v>
          </cell>
          <cell r="H76">
            <v>156</v>
          </cell>
          <cell r="I76">
            <v>291</v>
          </cell>
          <cell r="J76">
            <v>127</v>
          </cell>
          <cell r="K76">
            <v>286</v>
          </cell>
          <cell r="L76">
            <v>104</v>
          </cell>
          <cell r="M76">
            <v>278</v>
          </cell>
          <cell r="N76">
            <v>52</v>
          </cell>
          <cell r="O76">
            <v>267</v>
          </cell>
          <cell r="P76">
            <v>204</v>
          </cell>
          <cell r="Q76">
            <v>305</v>
          </cell>
          <cell r="R76">
            <v>12</v>
          </cell>
          <cell r="S76">
            <v>160</v>
          </cell>
          <cell r="T76" t="str">
            <v>PRODUCTIERUIMTEN</v>
          </cell>
        </row>
        <row r="77">
          <cell r="A77" t="str">
            <v>HYDROTHERAPIERUIMTE</v>
          </cell>
          <cell r="B77" t="str">
            <v>HYDROTHER</v>
          </cell>
          <cell r="C77">
            <v>220</v>
          </cell>
          <cell r="D77" t="str">
            <v>LINO</v>
          </cell>
          <cell r="E77">
            <v>1000</v>
          </cell>
          <cell r="F77">
            <v>255</v>
          </cell>
          <cell r="G77">
            <v>19.46</v>
          </cell>
          <cell r="H77">
            <v>156</v>
          </cell>
          <cell r="I77">
            <v>200</v>
          </cell>
          <cell r="J77">
            <v>127</v>
          </cell>
          <cell r="K77">
            <v>196</v>
          </cell>
          <cell r="L77">
            <v>104</v>
          </cell>
          <cell r="M77">
            <v>191</v>
          </cell>
          <cell r="N77">
            <v>52</v>
          </cell>
          <cell r="O77">
            <v>183</v>
          </cell>
          <cell r="P77">
            <v>204</v>
          </cell>
          <cell r="Q77">
            <v>210</v>
          </cell>
          <cell r="R77">
            <v>12</v>
          </cell>
          <cell r="S77">
            <v>110</v>
          </cell>
          <cell r="T77" t="str">
            <v>MEDISCHERUIMTEN</v>
          </cell>
        </row>
        <row r="78">
          <cell r="A78" t="str">
            <v>INFO BALIE</v>
          </cell>
          <cell r="B78" t="str">
            <v>INFO</v>
          </cell>
          <cell r="C78">
            <v>350</v>
          </cell>
          <cell r="D78" t="str">
            <v>LINO</v>
          </cell>
          <cell r="E78">
            <v>1000</v>
          </cell>
          <cell r="F78">
            <v>255</v>
          </cell>
          <cell r="G78">
            <v>19.46</v>
          </cell>
          <cell r="H78">
            <v>156</v>
          </cell>
          <cell r="I78">
            <v>318</v>
          </cell>
          <cell r="J78">
            <v>127</v>
          </cell>
          <cell r="K78">
            <v>313</v>
          </cell>
          <cell r="L78">
            <v>104</v>
          </cell>
          <cell r="M78">
            <v>304</v>
          </cell>
          <cell r="N78">
            <v>52</v>
          </cell>
          <cell r="O78">
            <v>292</v>
          </cell>
          <cell r="P78">
            <v>204</v>
          </cell>
          <cell r="Q78">
            <v>333</v>
          </cell>
          <cell r="R78">
            <v>12</v>
          </cell>
          <cell r="S78">
            <v>175</v>
          </cell>
          <cell r="T78" t="str">
            <v>WERKRUIMTEN</v>
          </cell>
        </row>
        <row r="79">
          <cell r="A79" t="str">
            <v>INFORMATICALOKAAL</v>
          </cell>
          <cell r="B79" t="str">
            <v>INFORMATIC</v>
          </cell>
          <cell r="C79">
            <v>375</v>
          </cell>
          <cell r="D79" t="str">
            <v>LINO</v>
          </cell>
          <cell r="E79">
            <v>1000</v>
          </cell>
          <cell r="F79">
            <v>255</v>
          </cell>
          <cell r="G79">
            <v>19.46</v>
          </cell>
          <cell r="H79">
            <v>156</v>
          </cell>
          <cell r="I79">
            <v>341</v>
          </cell>
          <cell r="J79">
            <v>127</v>
          </cell>
          <cell r="K79">
            <v>335</v>
          </cell>
          <cell r="L79">
            <v>104</v>
          </cell>
          <cell r="M79">
            <v>326</v>
          </cell>
          <cell r="N79">
            <v>52</v>
          </cell>
          <cell r="O79">
            <v>313</v>
          </cell>
          <cell r="P79">
            <v>204</v>
          </cell>
          <cell r="Q79">
            <v>357</v>
          </cell>
          <cell r="R79">
            <v>12</v>
          </cell>
          <cell r="S79">
            <v>188</v>
          </cell>
          <cell r="T79" t="str">
            <v>WERKRUIMTEN</v>
          </cell>
        </row>
        <row r="80">
          <cell r="A80" t="str">
            <v>INGANG</v>
          </cell>
          <cell r="B80" t="str">
            <v>INGANG</v>
          </cell>
          <cell r="C80">
            <v>320</v>
          </cell>
          <cell r="D80" t="str">
            <v>TAPIJT</v>
          </cell>
          <cell r="E80">
            <v>1000</v>
          </cell>
          <cell r="F80">
            <v>255</v>
          </cell>
          <cell r="G80">
            <v>19.46</v>
          </cell>
          <cell r="H80">
            <v>156</v>
          </cell>
          <cell r="I80">
            <v>291</v>
          </cell>
          <cell r="J80">
            <v>127</v>
          </cell>
          <cell r="K80">
            <v>286</v>
          </cell>
          <cell r="L80">
            <v>104</v>
          </cell>
          <cell r="M80">
            <v>278</v>
          </cell>
          <cell r="N80">
            <v>52</v>
          </cell>
          <cell r="O80">
            <v>267</v>
          </cell>
          <cell r="P80">
            <v>204</v>
          </cell>
          <cell r="Q80">
            <v>305</v>
          </cell>
          <cell r="R80">
            <v>12</v>
          </cell>
          <cell r="S80">
            <v>160</v>
          </cell>
          <cell r="T80" t="str">
            <v>VERKEERSRUIMTEN</v>
          </cell>
        </row>
        <row r="81">
          <cell r="A81" t="str">
            <v>INSTRUCTIELOKAAL</v>
          </cell>
          <cell r="B81" t="str">
            <v>INSTRUCTIE</v>
          </cell>
          <cell r="C81">
            <v>375</v>
          </cell>
          <cell r="D81" t="str">
            <v>LINO</v>
          </cell>
          <cell r="E81">
            <v>1000</v>
          </cell>
          <cell r="F81">
            <v>255</v>
          </cell>
          <cell r="G81">
            <v>19.46</v>
          </cell>
          <cell r="H81">
            <v>156</v>
          </cell>
          <cell r="I81">
            <v>341</v>
          </cell>
          <cell r="J81">
            <v>127</v>
          </cell>
          <cell r="K81">
            <v>335</v>
          </cell>
          <cell r="L81">
            <v>104</v>
          </cell>
          <cell r="M81">
            <v>326</v>
          </cell>
          <cell r="N81">
            <v>52</v>
          </cell>
          <cell r="O81">
            <v>313</v>
          </cell>
          <cell r="P81">
            <v>204</v>
          </cell>
          <cell r="Q81">
            <v>357</v>
          </cell>
          <cell r="R81">
            <v>12</v>
          </cell>
          <cell r="S81">
            <v>188</v>
          </cell>
          <cell r="T81" t="str">
            <v>WERKRUIMTEN</v>
          </cell>
        </row>
        <row r="82">
          <cell r="A82" t="str">
            <v>INVALIDETOILET</v>
          </cell>
          <cell r="B82" t="str">
            <v>INVALIDET</v>
          </cell>
          <cell r="C82">
            <v>80</v>
          </cell>
          <cell r="D82" t="str">
            <v>STEEN</v>
          </cell>
          <cell r="E82">
            <v>1000</v>
          </cell>
          <cell r="F82">
            <v>255</v>
          </cell>
          <cell r="G82">
            <v>19.46</v>
          </cell>
          <cell r="H82">
            <v>156</v>
          </cell>
          <cell r="I82">
            <v>73</v>
          </cell>
          <cell r="J82">
            <v>127</v>
          </cell>
          <cell r="K82">
            <v>71</v>
          </cell>
          <cell r="L82">
            <v>104</v>
          </cell>
          <cell r="M82">
            <v>70</v>
          </cell>
          <cell r="N82">
            <v>52</v>
          </cell>
          <cell r="O82">
            <v>67</v>
          </cell>
          <cell r="P82">
            <v>204</v>
          </cell>
          <cell r="Q82">
            <v>76</v>
          </cell>
          <cell r="R82">
            <v>12</v>
          </cell>
          <cell r="S82">
            <v>40</v>
          </cell>
          <cell r="T82" t="str">
            <v>SANITAIRERUIMTEN</v>
          </cell>
        </row>
        <row r="83">
          <cell r="A83" t="str">
            <v>ISOLEERCEL</v>
          </cell>
          <cell r="B83" t="str">
            <v>ISOLEER</v>
          </cell>
          <cell r="C83">
            <v>250</v>
          </cell>
          <cell r="D83" t="str">
            <v>LINO</v>
          </cell>
          <cell r="E83">
            <v>1000</v>
          </cell>
          <cell r="F83">
            <v>255</v>
          </cell>
          <cell r="G83">
            <v>19.46</v>
          </cell>
          <cell r="H83">
            <v>156</v>
          </cell>
          <cell r="I83">
            <v>227</v>
          </cell>
          <cell r="J83">
            <v>127</v>
          </cell>
          <cell r="K83">
            <v>223</v>
          </cell>
          <cell r="L83">
            <v>104</v>
          </cell>
          <cell r="M83">
            <v>217</v>
          </cell>
          <cell r="N83">
            <v>52</v>
          </cell>
          <cell r="O83">
            <v>208</v>
          </cell>
          <cell r="P83">
            <v>204</v>
          </cell>
          <cell r="Q83">
            <v>238</v>
          </cell>
          <cell r="R83">
            <v>12</v>
          </cell>
          <cell r="S83">
            <v>125</v>
          </cell>
          <cell r="T83" t="str">
            <v>MEDISCHERUIMTEN</v>
          </cell>
        </row>
        <row r="84">
          <cell r="A84" t="str">
            <v>KABINET</v>
          </cell>
          <cell r="B84" t="str">
            <v>KABINET</v>
          </cell>
          <cell r="C84">
            <v>325</v>
          </cell>
          <cell r="D84" t="str">
            <v>LINO</v>
          </cell>
          <cell r="E84">
            <v>1000</v>
          </cell>
          <cell r="F84">
            <v>255</v>
          </cell>
          <cell r="G84">
            <v>19.46</v>
          </cell>
          <cell r="H84">
            <v>156</v>
          </cell>
          <cell r="I84">
            <v>295</v>
          </cell>
          <cell r="J84">
            <v>127</v>
          </cell>
          <cell r="K84">
            <v>290</v>
          </cell>
          <cell r="L84">
            <v>104</v>
          </cell>
          <cell r="M84">
            <v>283</v>
          </cell>
          <cell r="N84">
            <v>52</v>
          </cell>
          <cell r="O84">
            <v>271</v>
          </cell>
          <cell r="P84">
            <v>204</v>
          </cell>
          <cell r="Q84">
            <v>310</v>
          </cell>
          <cell r="R84">
            <v>12</v>
          </cell>
          <cell r="S84">
            <v>163</v>
          </cell>
          <cell r="T84" t="str">
            <v>WERKRUIMTEN</v>
          </cell>
        </row>
        <row r="85">
          <cell r="A85" t="str">
            <v>KANTINE</v>
          </cell>
          <cell r="B85" t="str">
            <v>KANTINE</v>
          </cell>
          <cell r="C85">
            <v>250</v>
          </cell>
          <cell r="D85" t="str">
            <v>LINO</v>
          </cell>
          <cell r="E85">
            <v>1000</v>
          </cell>
          <cell r="F85">
            <v>255</v>
          </cell>
          <cell r="G85">
            <v>19.46</v>
          </cell>
          <cell r="H85">
            <v>156</v>
          </cell>
          <cell r="I85">
            <v>227</v>
          </cell>
          <cell r="J85">
            <v>127</v>
          </cell>
          <cell r="K85">
            <v>223</v>
          </cell>
          <cell r="L85">
            <v>104</v>
          </cell>
          <cell r="M85">
            <v>217</v>
          </cell>
          <cell r="N85">
            <v>52</v>
          </cell>
          <cell r="O85">
            <v>208</v>
          </cell>
          <cell r="P85">
            <v>204</v>
          </cell>
          <cell r="Q85">
            <v>238</v>
          </cell>
          <cell r="R85">
            <v>12</v>
          </cell>
          <cell r="S85">
            <v>125</v>
          </cell>
          <cell r="T85" t="str">
            <v>WERKRUIMTEN</v>
          </cell>
        </row>
        <row r="86">
          <cell r="A86" t="str">
            <v>KANTOOR</v>
          </cell>
          <cell r="B86" t="str">
            <v>KANTOOR</v>
          </cell>
          <cell r="C86">
            <v>360</v>
          </cell>
          <cell r="D86" t="str">
            <v>TAPIJT</v>
          </cell>
          <cell r="E86">
            <v>1000</v>
          </cell>
          <cell r="F86">
            <v>255</v>
          </cell>
          <cell r="G86">
            <v>19.46</v>
          </cell>
          <cell r="H86">
            <v>156</v>
          </cell>
          <cell r="I86">
            <v>327</v>
          </cell>
          <cell r="J86">
            <v>127</v>
          </cell>
          <cell r="K86">
            <v>321</v>
          </cell>
          <cell r="L86">
            <v>104</v>
          </cell>
          <cell r="M86">
            <v>313</v>
          </cell>
          <cell r="N86">
            <v>52</v>
          </cell>
          <cell r="O86">
            <v>300</v>
          </cell>
          <cell r="P86">
            <v>204</v>
          </cell>
          <cell r="Q86">
            <v>343</v>
          </cell>
          <cell r="R86">
            <v>12</v>
          </cell>
          <cell r="S86">
            <v>180</v>
          </cell>
          <cell r="T86" t="str">
            <v>WERKRUIMTEN</v>
          </cell>
        </row>
        <row r="87">
          <cell r="A87" t="str">
            <v>KANTOORTUIN</v>
          </cell>
          <cell r="B87" t="str">
            <v>KANTOORTUI</v>
          </cell>
          <cell r="C87">
            <v>385</v>
          </cell>
          <cell r="D87" t="str">
            <v>TAPIJT</v>
          </cell>
          <cell r="E87">
            <v>1000</v>
          </cell>
          <cell r="F87">
            <v>255</v>
          </cell>
          <cell r="G87">
            <v>19.46</v>
          </cell>
          <cell r="H87">
            <v>156</v>
          </cell>
          <cell r="I87">
            <v>350</v>
          </cell>
          <cell r="J87">
            <v>127</v>
          </cell>
          <cell r="K87">
            <v>344</v>
          </cell>
          <cell r="L87">
            <v>104</v>
          </cell>
          <cell r="M87">
            <v>335</v>
          </cell>
          <cell r="N87">
            <v>52</v>
          </cell>
          <cell r="O87">
            <v>321</v>
          </cell>
          <cell r="P87">
            <v>204</v>
          </cell>
          <cell r="Q87">
            <v>367</v>
          </cell>
          <cell r="R87">
            <v>12</v>
          </cell>
          <cell r="S87">
            <v>193</v>
          </cell>
          <cell r="T87" t="str">
            <v>WERKRUIMTEN</v>
          </cell>
        </row>
        <row r="88">
          <cell r="A88" t="str">
            <v>KAPSALON</v>
          </cell>
          <cell r="B88" t="str">
            <v>KAPSALON</v>
          </cell>
          <cell r="C88">
            <v>250</v>
          </cell>
          <cell r="D88" t="str">
            <v>STEEN</v>
          </cell>
          <cell r="E88">
            <v>1000</v>
          </cell>
          <cell r="F88">
            <v>255</v>
          </cell>
          <cell r="G88">
            <v>19.46</v>
          </cell>
          <cell r="H88">
            <v>156</v>
          </cell>
          <cell r="I88">
            <v>227</v>
          </cell>
          <cell r="J88">
            <v>127</v>
          </cell>
          <cell r="K88">
            <v>223</v>
          </cell>
          <cell r="L88">
            <v>104</v>
          </cell>
          <cell r="M88">
            <v>217</v>
          </cell>
          <cell r="N88">
            <v>52</v>
          </cell>
          <cell r="O88">
            <v>208</v>
          </cell>
          <cell r="P88">
            <v>204</v>
          </cell>
          <cell r="Q88">
            <v>238</v>
          </cell>
          <cell r="R88">
            <v>12</v>
          </cell>
          <cell r="S88">
            <v>125</v>
          </cell>
          <cell r="T88" t="str">
            <v>WERKRUIMTEN</v>
          </cell>
        </row>
        <row r="89">
          <cell r="A89" t="str">
            <v>KASTENKAMER</v>
          </cell>
          <cell r="B89" t="str">
            <v>KASTEN</v>
          </cell>
          <cell r="C89">
            <v>250</v>
          </cell>
          <cell r="D89" t="str">
            <v>LINO</v>
          </cell>
          <cell r="E89">
            <v>1000</v>
          </cell>
          <cell r="F89">
            <v>255</v>
          </cell>
          <cell r="G89">
            <v>19.46</v>
          </cell>
          <cell r="H89">
            <v>156</v>
          </cell>
          <cell r="I89">
            <v>227</v>
          </cell>
          <cell r="J89">
            <v>127</v>
          </cell>
          <cell r="K89">
            <v>223</v>
          </cell>
          <cell r="L89">
            <v>104</v>
          </cell>
          <cell r="M89">
            <v>217</v>
          </cell>
          <cell r="N89">
            <v>52</v>
          </cell>
          <cell r="O89">
            <v>208</v>
          </cell>
          <cell r="P89">
            <v>204</v>
          </cell>
          <cell r="Q89">
            <v>238</v>
          </cell>
          <cell r="R89">
            <v>12</v>
          </cell>
          <cell r="S89">
            <v>125</v>
          </cell>
          <cell r="T89" t="str">
            <v>WERKRUIMTEN</v>
          </cell>
        </row>
        <row r="90">
          <cell r="A90" t="str">
            <v>KELDER</v>
          </cell>
          <cell r="B90" t="str">
            <v>KELDER</v>
          </cell>
          <cell r="C90">
            <v>500</v>
          </cell>
          <cell r="D90" t="str">
            <v>STEEN</v>
          </cell>
          <cell r="E90">
            <v>1000</v>
          </cell>
          <cell r="F90">
            <v>255</v>
          </cell>
          <cell r="G90">
            <v>19.46</v>
          </cell>
          <cell r="H90">
            <v>156</v>
          </cell>
          <cell r="I90">
            <v>455</v>
          </cell>
          <cell r="J90">
            <v>127</v>
          </cell>
          <cell r="K90">
            <v>446</v>
          </cell>
          <cell r="L90">
            <v>104</v>
          </cell>
          <cell r="M90">
            <v>435</v>
          </cell>
          <cell r="N90">
            <v>52</v>
          </cell>
          <cell r="O90">
            <v>417</v>
          </cell>
          <cell r="P90">
            <v>204</v>
          </cell>
          <cell r="Q90">
            <v>476</v>
          </cell>
          <cell r="R90">
            <v>12</v>
          </cell>
          <cell r="S90">
            <v>250</v>
          </cell>
          <cell r="T90" t="str">
            <v>OVERIGERUIMTEN</v>
          </cell>
        </row>
        <row r="91">
          <cell r="A91" t="str">
            <v>KERKZAAL</v>
          </cell>
          <cell r="B91" t="str">
            <v>KERKZAAL</v>
          </cell>
          <cell r="C91">
            <v>325</v>
          </cell>
          <cell r="D91" t="str">
            <v>STEEN</v>
          </cell>
          <cell r="E91">
            <v>1000</v>
          </cell>
          <cell r="F91">
            <v>255</v>
          </cell>
          <cell r="G91">
            <v>19.46</v>
          </cell>
          <cell r="H91">
            <v>156</v>
          </cell>
          <cell r="I91">
            <v>295</v>
          </cell>
          <cell r="J91">
            <v>127</v>
          </cell>
          <cell r="K91">
            <v>290</v>
          </cell>
          <cell r="L91">
            <v>104</v>
          </cell>
          <cell r="M91">
            <v>283</v>
          </cell>
          <cell r="N91">
            <v>52</v>
          </cell>
          <cell r="O91">
            <v>271</v>
          </cell>
          <cell r="P91">
            <v>204</v>
          </cell>
          <cell r="Q91">
            <v>310</v>
          </cell>
          <cell r="R91">
            <v>12</v>
          </cell>
          <cell r="S91">
            <v>163</v>
          </cell>
          <cell r="T91" t="str">
            <v>OVERIGERUIMTEN</v>
          </cell>
        </row>
        <row r="92">
          <cell r="A92" t="str">
            <v>KEUKEN</v>
          </cell>
          <cell r="B92" t="str">
            <v>KEUKEN</v>
          </cell>
          <cell r="C92">
            <v>200</v>
          </cell>
          <cell r="D92" t="str">
            <v>LINO</v>
          </cell>
          <cell r="E92">
            <v>1000</v>
          </cell>
          <cell r="F92">
            <v>255</v>
          </cell>
          <cell r="G92">
            <v>19.46</v>
          </cell>
          <cell r="H92">
            <v>156</v>
          </cell>
          <cell r="I92">
            <v>182</v>
          </cell>
          <cell r="J92">
            <v>127</v>
          </cell>
          <cell r="K92">
            <v>179</v>
          </cell>
          <cell r="L92">
            <v>104</v>
          </cell>
          <cell r="M92">
            <v>174</v>
          </cell>
          <cell r="N92">
            <v>52</v>
          </cell>
          <cell r="O92">
            <v>167</v>
          </cell>
          <cell r="P92">
            <v>204</v>
          </cell>
          <cell r="Q92">
            <v>190</v>
          </cell>
          <cell r="R92">
            <v>12</v>
          </cell>
          <cell r="S92">
            <v>100</v>
          </cell>
          <cell r="T92" t="str">
            <v>SANITAIRERUIMTEN</v>
          </cell>
        </row>
        <row r="93">
          <cell r="A93" t="str">
            <v>KEUKEN/SPOELKEUKEN</v>
          </cell>
          <cell r="B93" t="str">
            <v>KEUKEN/SPO</v>
          </cell>
          <cell r="C93">
            <v>230</v>
          </cell>
          <cell r="D93" t="str">
            <v>STEEN</v>
          </cell>
          <cell r="E93">
            <v>1000</v>
          </cell>
          <cell r="F93">
            <v>255</v>
          </cell>
          <cell r="G93">
            <v>19.46</v>
          </cell>
          <cell r="H93">
            <v>156</v>
          </cell>
          <cell r="I93">
            <v>209</v>
          </cell>
          <cell r="J93">
            <v>127</v>
          </cell>
          <cell r="K93">
            <v>205</v>
          </cell>
          <cell r="L93">
            <v>104</v>
          </cell>
          <cell r="M93">
            <v>200</v>
          </cell>
          <cell r="N93">
            <v>52</v>
          </cell>
          <cell r="O93">
            <v>192</v>
          </cell>
          <cell r="P93">
            <v>204</v>
          </cell>
          <cell r="Q93">
            <v>219</v>
          </cell>
          <cell r="R93">
            <v>12</v>
          </cell>
          <cell r="S93">
            <v>115</v>
          </cell>
          <cell r="T93" t="str">
            <v>SANITAIRERUIMTEN</v>
          </cell>
        </row>
        <row r="94">
          <cell r="A94" t="str">
            <v>KEUKENLOKAAL</v>
          </cell>
          <cell r="B94" t="str">
            <v>KEUKENLOK</v>
          </cell>
          <cell r="C94">
            <v>250</v>
          </cell>
          <cell r="D94" t="str">
            <v>STEEN</v>
          </cell>
          <cell r="E94">
            <v>1000</v>
          </cell>
          <cell r="F94">
            <v>255</v>
          </cell>
          <cell r="G94">
            <v>19.46</v>
          </cell>
          <cell r="H94">
            <v>156</v>
          </cell>
          <cell r="I94">
            <v>227</v>
          </cell>
          <cell r="J94">
            <v>127</v>
          </cell>
          <cell r="K94">
            <v>223</v>
          </cell>
          <cell r="L94">
            <v>104</v>
          </cell>
          <cell r="M94">
            <v>217</v>
          </cell>
          <cell r="N94">
            <v>52</v>
          </cell>
          <cell r="O94">
            <v>208</v>
          </cell>
          <cell r="P94">
            <v>204</v>
          </cell>
          <cell r="Q94">
            <v>238</v>
          </cell>
          <cell r="R94">
            <v>12</v>
          </cell>
          <cell r="S94">
            <v>125</v>
          </cell>
          <cell r="T94" t="str">
            <v>SANITAIRERUIMTEN</v>
          </cell>
        </row>
        <row r="95">
          <cell r="A95" t="str">
            <v>KLEEDRUIMTE</v>
          </cell>
          <cell r="B95" t="str">
            <v>KLEEDRMT</v>
          </cell>
          <cell r="C95">
            <v>250</v>
          </cell>
          <cell r="D95" t="str">
            <v>STEEN</v>
          </cell>
          <cell r="E95">
            <v>1000</v>
          </cell>
          <cell r="F95">
            <v>255</v>
          </cell>
          <cell r="G95">
            <v>19.46</v>
          </cell>
          <cell r="H95">
            <v>156</v>
          </cell>
          <cell r="I95">
            <v>227</v>
          </cell>
          <cell r="J95">
            <v>127</v>
          </cell>
          <cell r="K95">
            <v>223</v>
          </cell>
          <cell r="L95">
            <v>104</v>
          </cell>
          <cell r="M95">
            <v>217</v>
          </cell>
          <cell r="N95">
            <v>52</v>
          </cell>
          <cell r="O95">
            <v>208</v>
          </cell>
          <cell r="P95">
            <v>204</v>
          </cell>
          <cell r="Q95">
            <v>238</v>
          </cell>
          <cell r="R95">
            <v>12</v>
          </cell>
          <cell r="S95">
            <v>125</v>
          </cell>
          <cell r="T95" t="str">
            <v>SANITAIRERUIMTEN</v>
          </cell>
        </row>
        <row r="96">
          <cell r="A96" t="str">
            <v>KLEINEZAAL</v>
          </cell>
          <cell r="B96" t="str">
            <v>KLEINEZAAL</v>
          </cell>
          <cell r="C96">
            <v>450</v>
          </cell>
          <cell r="D96" t="str">
            <v>LINO</v>
          </cell>
          <cell r="E96">
            <v>1000</v>
          </cell>
          <cell r="F96">
            <v>255</v>
          </cell>
          <cell r="G96">
            <v>19.46</v>
          </cell>
          <cell r="H96">
            <v>156</v>
          </cell>
          <cell r="I96">
            <v>409</v>
          </cell>
          <cell r="J96">
            <v>127</v>
          </cell>
          <cell r="K96">
            <v>402</v>
          </cell>
          <cell r="L96">
            <v>104</v>
          </cell>
          <cell r="M96">
            <v>391</v>
          </cell>
          <cell r="N96">
            <v>52</v>
          </cell>
          <cell r="O96">
            <v>375</v>
          </cell>
          <cell r="P96">
            <v>204</v>
          </cell>
          <cell r="Q96">
            <v>429</v>
          </cell>
          <cell r="R96">
            <v>12</v>
          </cell>
          <cell r="S96">
            <v>225</v>
          </cell>
          <cell r="T96" t="str">
            <v>OVERIGERUIMTEN</v>
          </cell>
        </row>
        <row r="97">
          <cell r="A97" t="str">
            <v>KLUIS</v>
          </cell>
          <cell r="B97" t="str">
            <v>KLUIS</v>
          </cell>
          <cell r="C97">
            <v>375</v>
          </cell>
          <cell r="D97" t="str">
            <v>LINO</v>
          </cell>
          <cell r="E97">
            <v>1000</v>
          </cell>
          <cell r="F97">
            <v>255</v>
          </cell>
          <cell r="G97">
            <v>19.46</v>
          </cell>
          <cell r="H97">
            <v>156</v>
          </cell>
          <cell r="I97">
            <v>341</v>
          </cell>
          <cell r="J97">
            <v>127</v>
          </cell>
          <cell r="K97">
            <v>335</v>
          </cell>
          <cell r="L97">
            <v>104</v>
          </cell>
          <cell r="M97">
            <v>326</v>
          </cell>
          <cell r="N97">
            <v>52</v>
          </cell>
          <cell r="O97">
            <v>313</v>
          </cell>
          <cell r="P97">
            <v>204</v>
          </cell>
          <cell r="Q97">
            <v>357</v>
          </cell>
          <cell r="R97">
            <v>12</v>
          </cell>
          <cell r="S97">
            <v>188</v>
          </cell>
          <cell r="T97" t="str">
            <v>WERKRUIMTEN</v>
          </cell>
        </row>
        <row r="98">
          <cell r="A98" t="str">
            <v>KOELRUIMTE</v>
          </cell>
          <cell r="B98" t="str">
            <v>KOELRUIMTE</v>
          </cell>
          <cell r="C98">
            <v>400</v>
          </cell>
          <cell r="D98" t="str">
            <v>STEEN</v>
          </cell>
          <cell r="E98">
            <v>1000</v>
          </cell>
          <cell r="F98">
            <v>255</v>
          </cell>
          <cell r="G98">
            <v>19.46</v>
          </cell>
          <cell r="H98">
            <v>156</v>
          </cell>
          <cell r="I98">
            <v>364</v>
          </cell>
          <cell r="J98">
            <v>127</v>
          </cell>
          <cell r="K98">
            <v>357</v>
          </cell>
          <cell r="L98">
            <v>104</v>
          </cell>
          <cell r="M98">
            <v>348</v>
          </cell>
          <cell r="N98">
            <v>52</v>
          </cell>
          <cell r="O98">
            <v>333</v>
          </cell>
          <cell r="P98">
            <v>204</v>
          </cell>
          <cell r="Q98">
            <v>381</v>
          </cell>
          <cell r="R98">
            <v>12</v>
          </cell>
          <cell r="S98">
            <v>200</v>
          </cell>
          <cell r="T98" t="str">
            <v>WERKRUIMTEN</v>
          </cell>
        </row>
        <row r="99">
          <cell r="A99" t="str">
            <v>KOFFIEHOEK</v>
          </cell>
          <cell r="B99" t="str">
            <v>KOFFIEHOEK</v>
          </cell>
          <cell r="C99">
            <v>200</v>
          </cell>
          <cell r="D99" t="str">
            <v>LINO</v>
          </cell>
          <cell r="E99">
            <v>1000</v>
          </cell>
          <cell r="F99">
            <v>255</v>
          </cell>
          <cell r="G99">
            <v>19.46</v>
          </cell>
          <cell r="H99">
            <v>156</v>
          </cell>
          <cell r="I99">
            <v>182</v>
          </cell>
          <cell r="J99">
            <v>127</v>
          </cell>
          <cell r="K99">
            <v>179</v>
          </cell>
          <cell r="L99">
            <v>104</v>
          </cell>
          <cell r="M99">
            <v>174</v>
          </cell>
          <cell r="N99">
            <v>52</v>
          </cell>
          <cell r="O99">
            <v>167</v>
          </cell>
          <cell r="P99">
            <v>204</v>
          </cell>
          <cell r="Q99">
            <v>190</v>
          </cell>
          <cell r="R99">
            <v>12</v>
          </cell>
          <cell r="S99">
            <v>100</v>
          </cell>
          <cell r="T99" t="str">
            <v>WERKRUIMTEN</v>
          </cell>
        </row>
        <row r="100">
          <cell r="A100" t="str">
            <v>KOFFIEKAMER</v>
          </cell>
          <cell r="B100" t="str">
            <v>KOFFIEKAM</v>
          </cell>
          <cell r="C100">
            <v>325</v>
          </cell>
          <cell r="D100" t="str">
            <v>LINO</v>
          </cell>
          <cell r="E100">
            <v>1000</v>
          </cell>
          <cell r="F100">
            <v>255</v>
          </cell>
          <cell r="G100">
            <v>19.46</v>
          </cell>
          <cell r="H100">
            <v>156</v>
          </cell>
          <cell r="I100">
            <v>295</v>
          </cell>
          <cell r="J100">
            <v>127</v>
          </cell>
          <cell r="K100">
            <v>290</v>
          </cell>
          <cell r="L100">
            <v>104</v>
          </cell>
          <cell r="M100">
            <v>283</v>
          </cell>
          <cell r="N100">
            <v>52</v>
          </cell>
          <cell r="O100">
            <v>271</v>
          </cell>
          <cell r="P100">
            <v>204</v>
          </cell>
          <cell r="Q100">
            <v>310</v>
          </cell>
          <cell r="R100">
            <v>12</v>
          </cell>
          <cell r="S100">
            <v>163</v>
          </cell>
          <cell r="T100" t="str">
            <v>WERKRUIMTEN</v>
          </cell>
        </row>
        <row r="101">
          <cell r="A101" t="str">
            <v>KONTROLEKAMER</v>
          </cell>
          <cell r="B101" t="str">
            <v>KONTROLE</v>
          </cell>
          <cell r="C101">
            <v>325</v>
          </cell>
          <cell r="D101" t="str">
            <v>LINO</v>
          </cell>
          <cell r="E101">
            <v>1000</v>
          </cell>
          <cell r="F101">
            <v>255</v>
          </cell>
          <cell r="G101">
            <v>19.46</v>
          </cell>
          <cell r="H101">
            <v>156</v>
          </cell>
          <cell r="I101">
            <v>295</v>
          </cell>
          <cell r="J101">
            <v>127</v>
          </cell>
          <cell r="K101">
            <v>290</v>
          </cell>
          <cell r="L101">
            <v>104</v>
          </cell>
          <cell r="M101">
            <v>283</v>
          </cell>
          <cell r="N101">
            <v>52</v>
          </cell>
          <cell r="O101">
            <v>271</v>
          </cell>
          <cell r="P101">
            <v>204</v>
          </cell>
          <cell r="Q101">
            <v>310</v>
          </cell>
          <cell r="R101">
            <v>12</v>
          </cell>
          <cell r="S101">
            <v>163</v>
          </cell>
          <cell r="T101" t="str">
            <v>WERKRUIMTEN</v>
          </cell>
        </row>
        <row r="102">
          <cell r="A102" t="str">
            <v>KOOK LOKAAL</v>
          </cell>
          <cell r="B102" t="str">
            <v>KOOKLOKAAL</v>
          </cell>
          <cell r="C102">
            <v>280</v>
          </cell>
          <cell r="D102" t="str">
            <v>STEEN</v>
          </cell>
          <cell r="E102">
            <v>1000</v>
          </cell>
          <cell r="F102">
            <v>255</v>
          </cell>
          <cell r="G102">
            <v>19.46</v>
          </cell>
          <cell r="H102">
            <v>156</v>
          </cell>
          <cell r="I102">
            <v>255</v>
          </cell>
          <cell r="J102">
            <v>127</v>
          </cell>
          <cell r="K102">
            <v>250</v>
          </cell>
          <cell r="L102">
            <v>104</v>
          </cell>
          <cell r="M102">
            <v>243</v>
          </cell>
          <cell r="N102">
            <v>52</v>
          </cell>
          <cell r="O102">
            <v>233</v>
          </cell>
          <cell r="P102">
            <v>204</v>
          </cell>
          <cell r="Q102">
            <v>267</v>
          </cell>
          <cell r="R102">
            <v>12</v>
          </cell>
          <cell r="S102">
            <v>140</v>
          </cell>
          <cell r="T102" t="str">
            <v>SANITAIRERUIMTEN</v>
          </cell>
        </row>
        <row r="103">
          <cell r="A103" t="str">
            <v>LAAD-/LOSPLAATS</v>
          </cell>
          <cell r="B103" t="str">
            <v>LAAD/LOS</v>
          </cell>
          <cell r="C103">
            <v>425</v>
          </cell>
          <cell r="D103" t="str">
            <v>STEEN</v>
          </cell>
          <cell r="E103">
            <v>1000</v>
          </cell>
          <cell r="F103">
            <v>255</v>
          </cell>
          <cell r="G103">
            <v>19.46</v>
          </cell>
          <cell r="H103">
            <v>156</v>
          </cell>
          <cell r="I103">
            <v>386</v>
          </cell>
          <cell r="J103">
            <v>127</v>
          </cell>
          <cell r="K103">
            <v>379</v>
          </cell>
          <cell r="L103">
            <v>104</v>
          </cell>
          <cell r="M103">
            <v>370</v>
          </cell>
          <cell r="N103">
            <v>52</v>
          </cell>
          <cell r="O103">
            <v>354</v>
          </cell>
          <cell r="P103">
            <v>204</v>
          </cell>
          <cell r="Q103">
            <v>405</v>
          </cell>
          <cell r="R103">
            <v>12</v>
          </cell>
          <cell r="S103">
            <v>213</v>
          </cell>
          <cell r="T103" t="str">
            <v>VERKEERSRUIMTEN</v>
          </cell>
        </row>
        <row r="104">
          <cell r="A104" t="str">
            <v>LABORATORUIM</v>
          </cell>
          <cell r="B104" t="str">
            <v>LAB</v>
          </cell>
          <cell r="C104">
            <v>320</v>
          </cell>
          <cell r="D104" t="str">
            <v>LINO</v>
          </cell>
          <cell r="E104">
            <v>1000</v>
          </cell>
          <cell r="F104">
            <v>255</v>
          </cell>
          <cell r="G104">
            <v>19.46</v>
          </cell>
          <cell r="H104">
            <v>156</v>
          </cell>
          <cell r="I104">
            <v>291</v>
          </cell>
          <cell r="J104">
            <v>127</v>
          </cell>
          <cell r="K104">
            <v>286</v>
          </cell>
          <cell r="L104">
            <v>104</v>
          </cell>
          <cell r="M104">
            <v>278</v>
          </cell>
          <cell r="N104">
            <v>52</v>
          </cell>
          <cell r="O104">
            <v>267</v>
          </cell>
          <cell r="P104">
            <v>204</v>
          </cell>
          <cell r="Q104">
            <v>305</v>
          </cell>
          <cell r="R104">
            <v>12</v>
          </cell>
          <cell r="S104">
            <v>160</v>
          </cell>
          <cell r="T104" t="str">
            <v>PRODUCTIERUIMTEN</v>
          </cell>
        </row>
        <row r="105">
          <cell r="A105" t="str">
            <v>LEESZAAL</v>
          </cell>
          <cell r="B105" t="str">
            <v>LEESZAAL</v>
          </cell>
          <cell r="C105">
            <v>375</v>
          </cell>
          <cell r="D105" t="str">
            <v>LINO</v>
          </cell>
          <cell r="E105">
            <v>1000</v>
          </cell>
          <cell r="F105">
            <v>255</v>
          </cell>
          <cell r="G105">
            <v>19.46</v>
          </cell>
          <cell r="H105">
            <v>156</v>
          </cell>
          <cell r="I105">
            <v>341</v>
          </cell>
          <cell r="J105">
            <v>127</v>
          </cell>
          <cell r="K105">
            <v>335</v>
          </cell>
          <cell r="L105">
            <v>104</v>
          </cell>
          <cell r="M105">
            <v>326</v>
          </cell>
          <cell r="N105">
            <v>52</v>
          </cell>
          <cell r="O105">
            <v>313</v>
          </cell>
          <cell r="P105">
            <v>204</v>
          </cell>
          <cell r="Q105">
            <v>357</v>
          </cell>
          <cell r="R105">
            <v>12</v>
          </cell>
          <cell r="S105">
            <v>188</v>
          </cell>
          <cell r="T105" t="str">
            <v>WERKRUIMTEN</v>
          </cell>
        </row>
        <row r="106">
          <cell r="A106" t="str">
            <v>LEGERING</v>
          </cell>
          <cell r="B106" t="str">
            <v>LEGERING</v>
          </cell>
          <cell r="C106">
            <v>300</v>
          </cell>
          <cell r="D106" t="str">
            <v>LINO</v>
          </cell>
          <cell r="E106">
            <v>1000</v>
          </cell>
          <cell r="F106">
            <v>255</v>
          </cell>
          <cell r="G106">
            <v>19.46</v>
          </cell>
          <cell r="H106">
            <v>156</v>
          </cell>
          <cell r="I106">
            <v>273</v>
          </cell>
          <cell r="J106">
            <v>127</v>
          </cell>
          <cell r="K106">
            <v>268</v>
          </cell>
          <cell r="L106">
            <v>104</v>
          </cell>
          <cell r="M106">
            <v>261</v>
          </cell>
          <cell r="N106">
            <v>52</v>
          </cell>
          <cell r="O106">
            <v>250</v>
          </cell>
          <cell r="P106">
            <v>204</v>
          </cell>
          <cell r="Q106">
            <v>286</v>
          </cell>
          <cell r="R106">
            <v>12</v>
          </cell>
          <cell r="S106">
            <v>150</v>
          </cell>
          <cell r="T106" t="str">
            <v>WERKRUIMTEN</v>
          </cell>
        </row>
        <row r="107">
          <cell r="A107" t="str">
            <v>LESLOKAAL</v>
          </cell>
          <cell r="B107" t="str">
            <v>LESLOKAAL</v>
          </cell>
          <cell r="C107">
            <v>350</v>
          </cell>
          <cell r="D107" t="str">
            <v>LINO</v>
          </cell>
          <cell r="E107">
            <v>1000</v>
          </cell>
          <cell r="F107">
            <v>255</v>
          </cell>
          <cell r="G107">
            <v>19.46</v>
          </cell>
          <cell r="H107">
            <v>156</v>
          </cell>
          <cell r="I107">
            <v>318</v>
          </cell>
          <cell r="J107">
            <v>127</v>
          </cell>
          <cell r="K107">
            <v>313</v>
          </cell>
          <cell r="L107">
            <v>104</v>
          </cell>
          <cell r="M107">
            <v>304</v>
          </cell>
          <cell r="N107">
            <v>52</v>
          </cell>
          <cell r="O107">
            <v>292</v>
          </cell>
          <cell r="P107">
            <v>204</v>
          </cell>
          <cell r="Q107">
            <v>333</v>
          </cell>
          <cell r="R107">
            <v>12</v>
          </cell>
          <cell r="S107">
            <v>175</v>
          </cell>
          <cell r="T107" t="str">
            <v>WERKRUIMTEN</v>
          </cell>
        </row>
        <row r="108">
          <cell r="A108" t="str">
            <v>LIFT</v>
          </cell>
          <cell r="B108" t="str">
            <v>LIFT</v>
          </cell>
          <cell r="C108">
            <v>100</v>
          </cell>
          <cell r="D108" t="str">
            <v>LINO</v>
          </cell>
          <cell r="E108">
            <v>1000</v>
          </cell>
          <cell r="F108">
            <v>255</v>
          </cell>
          <cell r="G108">
            <v>19.46</v>
          </cell>
          <cell r="H108">
            <v>156</v>
          </cell>
          <cell r="I108">
            <v>91</v>
          </cell>
          <cell r="J108">
            <v>127</v>
          </cell>
          <cell r="K108">
            <v>89</v>
          </cell>
          <cell r="L108">
            <v>104</v>
          </cell>
          <cell r="M108">
            <v>87</v>
          </cell>
          <cell r="N108">
            <v>52</v>
          </cell>
          <cell r="O108">
            <v>83</v>
          </cell>
          <cell r="P108">
            <v>204</v>
          </cell>
          <cell r="Q108">
            <v>95</v>
          </cell>
          <cell r="R108">
            <v>12</v>
          </cell>
          <cell r="S108">
            <v>50</v>
          </cell>
          <cell r="T108" t="str">
            <v>VERKEERSRUIMTEN</v>
          </cell>
        </row>
        <row r="109">
          <cell r="A109" t="str">
            <v>LIFTHAL</v>
          </cell>
          <cell r="B109" t="str">
            <v>LIFTHAL</v>
          </cell>
          <cell r="C109">
            <v>325</v>
          </cell>
          <cell r="D109" t="str">
            <v>LINO</v>
          </cell>
          <cell r="E109">
            <v>1000</v>
          </cell>
          <cell r="F109">
            <v>255</v>
          </cell>
          <cell r="G109">
            <v>19.46</v>
          </cell>
          <cell r="H109">
            <v>156</v>
          </cell>
          <cell r="I109">
            <v>295</v>
          </cell>
          <cell r="J109">
            <v>127</v>
          </cell>
          <cell r="K109">
            <v>290</v>
          </cell>
          <cell r="L109">
            <v>104</v>
          </cell>
          <cell r="M109">
            <v>283</v>
          </cell>
          <cell r="N109">
            <v>52</v>
          </cell>
          <cell r="O109">
            <v>271</v>
          </cell>
          <cell r="P109">
            <v>204</v>
          </cell>
          <cell r="Q109">
            <v>310</v>
          </cell>
          <cell r="R109">
            <v>12</v>
          </cell>
          <cell r="S109">
            <v>163</v>
          </cell>
          <cell r="T109" t="str">
            <v>VERKEERSRUIMTEN</v>
          </cell>
        </row>
        <row r="110">
          <cell r="A110" t="str">
            <v>LINNENKAMER</v>
          </cell>
          <cell r="B110" t="str">
            <v>LINNEN</v>
          </cell>
          <cell r="C110">
            <v>320</v>
          </cell>
          <cell r="D110" t="str">
            <v>LINO</v>
          </cell>
          <cell r="E110">
            <v>1000</v>
          </cell>
          <cell r="F110">
            <v>255</v>
          </cell>
          <cell r="G110">
            <v>19.46</v>
          </cell>
          <cell r="H110">
            <v>156</v>
          </cell>
          <cell r="I110">
            <v>291</v>
          </cell>
          <cell r="J110">
            <v>127</v>
          </cell>
          <cell r="K110">
            <v>286</v>
          </cell>
          <cell r="L110">
            <v>104</v>
          </cell>
          <cell r="M110">
            <v>278</v>
          </cell>
          <cell r="N110">
            <v>52</v>
          </cell>
          <cell r="O110">
            <v>267</v>
          </cell>
          <cell r="P110">
            <v>204</v>
          </cell>
          <cell r="Q110">
            <v>305</v>
          </cell>
          <cell r="R110">
            <v>12</v>
          </cell>
          <cell r="S110">
            <v>160</v>
          </cell>
          <cell r="T110" t="str">
            <v>PRODUCTIERUIMTEN</v>
          </cell>
        </row>
        <row r="111">
          <cell r="A111" t="str">
            <v>LOGEERKAMER</v>
          </cell>
          <cell r="B111" t="str">
            <v>LOGEER</v>
          </cell>
          <cell r="C111">
            <v>350</v>
          </cell>
          <cell r="D111" t="str">
            <v>TAPIJT</v>
          </cell>
          <cell r="E111">
            <v>1000</v>
          </cell>
          <cell r="F111">
            <v>255</v>
          </cell>
          <cell r="G111">
            <v>19.46</v>
          </cell>
          <cell r="H111">
            <v>156</v>
          </cell>
          <cell r="I111">
            <v>318</v>
          </cell>
          <cell r="J111">
            <v>127</v>
          </cell>
          <cell r="K111">
            <v>313</v>
          </cell>
          <cell r="L111">
            <v>104</v>
          </cell>
          <cell r="M111">
            <v>304</v>
          </cell>
          <cell r="N111">
            <v>52</v>
          </cell>
          <cell r="O111">
            <v>292</v>
          </cell>
          <cell r="P111">
            <v>204</v>
          </cell>
          <cell r="Q111">
            <v>333</v>
          </cell>
          <cell r="R111">
            <v>12</v>
          </cell>
          <cell r="S111">
            <v>175</v>
          </cell>
          <cell r="T111" t="str">
            <v>WERKRUIMTEN</v>
          </cell>
        </row>
        <row r="112">
          <cell r="A112" t="str">
            <v>LOGOPEDIERUIMTE</v>
          </cell>
          <cell r="B112" t="str">
            <v>LOGOPEDIE</v>
          </cell>
          <cell r="C112">
            <v>350</v>
          </cell>
          <cell r="D112" t="str">
            <v>LINO</v>
          </cell>
          <cell r="E112">
            <v>1000</v>
          </cell>
          <cell r="F112">
            <v>255</v>
          </cell>
          <cell r="G112">
            <v>19.46</v>
          </cell>
          <cell r="H112">
            <v>156</v>
          </cell>
          <cell r="I112">
            <v>318</v>
          </cell>
          <cell r="J112">
            <v>127</v>
          </cell>
          <cell r="K112">
            <v>313</v>
          </cell>
          <cell r="L112">
            <v>104</v>
          </cell>
          <cell r="M112">
            <v>304</v>
          </cell>
          <cell r="N112">
            <v>52</v>
          </cell>
          <cell r="O112">
            <v>292</v>
          </cell>
          <cell r="P112">
            <v>204</v>
          </cell>
          <cell r="Q112">
            <v>333</v>
          </cell>
          <cell r="R112">
            <v>12</v>
          </cell>
          <cell r="S112">
            <v>175</v>
          </cell>
          <cell r="T112" t="str">
            <v>WERKRUIMTEN</v>
          </cell>
        </row>
        <row r="113">
          <cell r="A113" t="str">
            <v>LOKAAL</v>
          </cell>
          <cell r="B113" t="str">
            <v>LOKAAL</v>
          </cell>
          <cell r="C113">
            <v>350</v>
          </cell>
          <cell r="D113" t="str">
            <v>LINO</v>
          </cell>
          <cell r="E113">
            <v>1000</v>
          </cell>
          <cell r="F113">
            <v>255</v>
          </cell>
          <cell r="G113">
            <v>19.46</v>
          </cell>
          <cell r="H113">
            <v>156</v>
          </cell>
          <cell r="I113">
            <v>318</v>
          </cell>
          <cell r="J113">
            <v>127</v>
          </cell>
          <cell r="K113">
            <v>313</v>
          </cell>
          <cell r="L113">
            <v>104</v>
          </cell>
          <cell r="M113">
            <v>304</v>
          </cell>
          <cell r="N113">
            <v>52</v>
          </cell>
          <cell r="O113">
            <v>292</v>
          </cell>
          <cell r="P113">
            <v>204</v>
          </cell>
          <cell r="Q113">
            <v>333</v>
          </cell>
          <cell r="R113">
            <v>12</v>
          </cell>
          <cell r="S113">
            <v>175</v>
          </cell>
          <cell r="T113" t="str">
            <v>WERKRUIMTEN</v>
          </cell>
        </row>
        <row r="114">
          <cell r="A114" t="str">
            <v>LOKET</v>
          </cell>
          <cell r="B114" t="str">
            <v>LOKET</v>
          </cell>
          <cell r="C114">
            <v>350</v>
          </cell>
          <cell r="D114" t="str">
            <v>STEEN</v>
          </cell>
          <cell r="E114">
            <v>1000</v>
          </cell>
          <cell r="F114">
            <v>255</v>
          </cell>
          <cell r="G114">
            <v>19.46</v>
          </cell>
          <cell r="H114">
            <v>156</v>
          </cell>
          <cell r="I114">
            <v>318</v>
          </cell>
          <cell r="J114">
            <v>127</v>
          </cell>
          <cell r="K114">
            <v>313</v>
          </cell>
          <cell r="L114">
            <v>104</v>
          </cell>
          <cell r="M114">
            <v>304</v>
          </cell>
          <cell r="N114">
            <v>52</v>
          </cell>
          <cell r="O114">
            <v>292</v>
          </cell>
          <cell r="P114">
            <v>204</v>
          </cell>
          <cell r="Q114">
            <v>333</v>
          </cell>
          <cell r="R114">
            <v>12</v>
          </cell>
          <cell r="S114">
            <v>175</v>
          </cell>
          <cell r="T114" t="str">
            <v>WERKRUIMTEN</v>
          </cell>
        </row>
        <row r="115">
          <cell r="A115" t="str">
            <v>LOOPPAD</v>
          </cell>
          <cell r="B115" t="str">
            <v>LOOPPAD</v>
          </cell>
          <cell r="C115">
            <v>360</v>
          </cell>
          <cell r="D115" t="str">
            <v>LINO</v>
          </cell>
          <cell r="E115">
            <v>1000</v>
          </cell>
          <cell r="F115">
            <v>255</v>
          </cell>
          <cell r="G115">
            <v>19.46</v>
          </cell>
          <cell r="H115">
            <v>156</v>
          </cell>
          <cell r="I115">
            <v>327</v>
          </cell>
          <cell r="J115">
            <v>127</v>
          </cell>
          <cell r="K115">
            <v>321</v>
          </cell>
          <cell r="L115">
            <v>104</v>
          </cell>
          <cell r="M115">
            <v>313</v>
          </cell>
          <cell r="N115">
            <v>52</v>
          </cell>
          <cell r="O115">
            <v>300</v>
          </cell>
          <cell r="P115">
            <v>204</v>
          </cell>
          <cell r="Q115">
            <v>343</v>
          </cell>
          <cell r="R115">
            <v>12</v>
          </cell>
          <cell r="S115">
            <v>180</v>
          </cell>
          <cell r="T115" t="str">
            <v>VERKEERSRUIMTEN</v>
          </cell>
        </row>
        <row r="116">
          <cell r="A116" t="str">
            <v>LOUNGE</v>
          </cell>
          <cell r="B116" t="str">
            <v>LOUNGE</v>
          </cell>
          <cell r="C116">
            <v>365</v>
          </cell>
          <cell r="D116" t="str">
            <v>TAPIJT</v>
          </cell>
          <cell r="E116">
            <v>1000</v>
          </cell>
          <cell r="F116">
            <v>255</v>
          </cell>
          <cell r="G116">
            <v>19.46</v>
          </cell>
          <cell r="H116">
            <v>156</v>
          </cell>
          <cell r="I116">
            <v>332</v>
          </cell>
          <cell r="J116">
            <v>127</v>
          </cell>
          <cell r="K116">
            <v>326</v>
          </cell>
          <cell r="L116">
            <v>104</v>
          </cell>
          <cell r="M116">
            <v>317</v>
          </cell>
          <cell r="N116">
            <v>52</v>
          </cell>
          <cell r="O116">
            <v>304</v>
          </cell>
          <cell r="P116">
            <v>204</v>
          </cell>
          <cell r="Q116">
            <v>348</v>
          </cell>
          <cell r="R116">
            <v>12</v>
          </cell>
          <cell r="S116">
            <v>183</v>
          </cell>
          <cell r="T116" t="str">
            <v>WERKRUIMTEN</v>
          </cell>
        </row>
        <row r="117">
          <cell r="A117" t="str">
            <v>LUCHTPLAATS</v>
          </cell>
          <cell r="B117" t="str">
            <v>LUCHTPLAAT</v>
          </cell>
          <cell r="C117">
            <v>500</v>
          </cell>
          <cell r="D117" t="str">
            <v>STEEN</v>
          </cell>
          <cell r="E117">
            <v>1000</v>
          </cell>
          <cell r="F117">
            <v>255</v>
          </cell>
          <cell r="G117">
            <v>19.46</v>
          </cell>
          <cell r="H117">
            <v>156</v>
          </cell>
          <cell r="I117">
            <v>455</v>
          </cell>
          <cell r="J117">
            <v>127</v>
          </cell>
          <cell r="K117">
            <v>446</v>
          </cell>
          <cell r="L117">
            <v>104</v>
          </cell>
          <cell r="M117">
            <v>435</v>
          </cell>
          <cell r="N117">
            <v>52</v>
          </cell>
          <cell r="O117">
            <v>417</v>
          </cell>
          <cell r="P117">
            <v>204</v>
          </cell>
          <cell r="Q117">
            <v>476</v>
          </cell>
          <cell r="R117">
            <v>12</v>
          </cell>
          <cell r="S117">
            <v>250</v>
          </cell>
          <cell r="T117" t="str">
            <v>VERKEERSRUIMTEN</v>
          </cell>
        </row>
        <row r="118">
          <cell r="A118" t="str">
            <v>LUNCHKAMER</v>
          </cell>
          <cell r="B118" t="str">
            <v>LUNCHKAMER</v>
          </cell>
          <cell r="C118">
            <v>350</v>
          </cell>
          <cell r="D118" t="str">
            <v>LINO</v>
          </cell>
          <cell r="E118">
            <v>1000</v>
          </cell>
          <cell r="F118">
            <v>255</v>
          </cell>
          <cell r="G118">
            <v>19.46</v>
          </cell>
          <cell r="H118">
            <v>156</v>
          </cell>
          <cell r="I118">
            <v>318</v>
          </cell>
          <cell r="J118">
            <v>127</v>
          </cell>
          <cell r="K118">
            <v>313</v>
          </cell>
          <cell r="L118">
            <v>104</v>
          </cell>
          <cell r="M118">
            <v>304</v>
          </cell>
          <cell r="N118">
            <v>52</v>
          </cell>
          <cell r="O118">
            <v>292</v>
          </cell>
          <cell r="P118">
            <v>204</v>
          </cell>
          <cell r="Q118">
            <v>333</v>
          </cell>
          <cell r="R118">
            <v>12</v>
          </cell>
          <cell r="S118">
            <v>175</v>
          </cell>
          <cell r="T118" t="str">
            <v>WERKRUIMTEN</v>
          </cell>
        </row>
        <row r="119">
          <cell r="A119" t="str">
            <v>MAGAZIJN</v>
          </cell>
          <cell r="B119" t="str">
            <v>MAGAZIJN</v>
          </cell>
          <cell r="C119">
            <v>390</v>
          </cell>
          <cell r="D119" t="str">
            <v>LINO</v>
          </cell>
          <cell r="E119">
            <v>1000</v>
          </cell>
          <cell r="F119">
            <v>255</v>
          </cell>
          <cell r="G119">
            <v>19.46</v>
          </cell>
          <cell r="H119">
            <v>156</v>
          </cell>
          <cell r="I119">
            <v>355</v>
          </cell>
          <cell r="J119">
            <v>127</v>
          </cell>
          <cell r="K119">
            <v>348</v>
          </cell>
          <cell r="L119">
            <v>104</v>
          </cell>
          <cell r="M119">
            <v>339</v>
          </cell>
          <cell r="N119">
            <v>52</v>
          </cell>
          <cell r="O119">
            <v>325</v>
          </cell>
          <cell r="P119">
            <v>204</v>
          </cell>
          <cell r="Q119">
            <v>371</v>
          </cell>
          <cell r="R119">
            <v>12</v>
          </cell>
          <cell r="S119">
            <v>195</v>
          </cell>
          <cell r="T119" t="str">
            <v>OVERIGERUIMTEN</v>
          </cell>
        </row>
        <row r="120">
          <cell r="A120" t="str">
            <v>MASSAGERUIMTE</v>
          </cell>
          <cell r="B120" t="str">
            <v>MASSAGE</v>
          </cell>
          <cell r="C120">
            <v>260</v>
          </cell>
          <cell r="D120" t="str">
            <v>LINO</v>
          </cell>
          <cell r="E120">
            <v>1000</v>
          </cell>
          <cell r="F120">
            <v>255</v>
          </cell>
          <cell r="G120">
            <v>19.46</v>
          </cell>
          <cell r="H120">
            <v>156</v>
          </cell>
          <cell r="I120">
            <v>236</v>
          </cell>
          <cell r="J120">
            <v>127</v>
          </cell>
          <cell r="K120">
            <v>232</v>
          </cell>
          <cell r="L120">
            <v>104</v>
          </cell>
          <cell r="M120">
            <v>226</v>
          </cell>
          <cell r="N120">
            <v>52</v>
          </cell>
          <cell r="O120">
            <v>217</v>
          </cell>
          <cell r="P120">
            <v>204</v>
          </cell>
          <cell r="Q120">
            <v>248</v>
          </cell>
          <cell r="R120">
            <v>12</v>
          </cell>
          <cell r="S120">
            <v>130</v>
          </cell>
          <cell r="T120" t="str">
            <v>MEDISCHERUIMTEN</v>
          </cell>
        </row>
        <row r="121">
          <cell r="A121" t="str">
            <v>MEDISCHEDIENST</v>
          </cell>
          <cell r="B121" t="str">
            <v>MEDISCHDNS</v>
          </cell>
          <cell r="C121">
            <v>310</v>
          </cell>
          <cell r="D121" t="str">
            <v>LINO</v>
          </cell>
          <cell r="E121">
            <v>1000</v>
          </cell>
          <cell r="F121">
            <v>255</v>
          </cell>
          <cell r="G121">
            <v>19.46</v>
          </cell>
          <cell r="H121">
            <v>156</v>
          </cell>
          <cell r="I121">
            <v>282</v>
          </cell>
          <cell r="J121">
            <v>127</v>
          </cell>
          <cell r="K121">
            <v>277</v>
          </cell>
          <cell r="L121">
            <v>104</v>
          </cell>
          <cell r="M121">
            <v>270</v>
          </cell>
          <cell r="N121">
            <v>52</v>
          </cell>
          <cell r="O121">
            <v>258</v>
          </cell>
          <cell r="P121">
            <v>204</v>
          </cell>
          <cell r="Q121">
            <v>295</v>
          </cell>
          <cell r="R121">
            <v>12</v>
          </cell>
          <cell r="S121">
            <v>155</v>
          </cell>
          <cell r="T121" t="str">
            <v>MEDISCHERUIMTEN</v>
          </cell>
        </row>
        <row r="122">
          <cell r="A122" t="str">
            <v>MEDISCH LESLOKAAL</v>
          </cell>
          <cell r="B122" t="str">
            <v>MEDISCHLOK</v>
          </cell>
          <cell r="C122">
            <v>300</v>
          </cell>
          <cell r="D122" t="str">
            <v>LINO</v>
          </cell>
          <cell r="E122">
            <v>1000</v>
          </cell>
          <cell r="F122">
            <v>255</v>
          </cell>
          <cell r="G122">
            <v>19.46</v>
          </cell>
          <cell r="H122">
            <v>156</v>
          </cell>
          <cell r="I122">
            <v>273</v>
          </cell>
          <cell r="J122">
            <v>127</v>
          </cell>
          <cell r="K122">
            <v>268</v>
          </cell>
          <cell r="L122">
            <v>104</v>
          </cell>
          <cell r="M122">
            <v>261</v>
          </cell>
          <cell r="N122">
            <v>52</v>
          </cell>
          <cell r="O122">
            <v>250</v>
          </cell>
          <cell r="P122">
            <v>204</v>
          </cell>
          <cell r="Q122">
            <v>286</v>
          </cell>
          <cell r="R122">
            <v>12</v>
          </cell>
          <cell r="S122">
            <v>150</v>
          </cell>
          <cell r="T122" t="str">
            <v>MEDISCHERUIMTEN</v>
          </cell>
        </row>
        <row r="123">
          <cell r="A123" t="str">
            <v>MEET-/WEEGKAMER</v>
          </cell>
          <cell r="B123" t="str">
            <v>MEET/WEEG</v>
          </cell>
          <cell r="C123">
            <v>280</v>
          </cell>
          <cell r="D123" t="str">
            <v>LINO</v>
          </cell>
          <cell r="E123">
            <v>1000</v>
          </cell>
          <cell r="F123">
            <v>255</v>
          </cell>
          <cell r="G123">
            <v>19.46</v>
          </cell>
          <cell r="H123">
            <v>156</v>
          </cell>
          <cell r="I123">
            <v>255</v>
          </cell>
          <cell r="J123">
            <v>127</v>
          </cell>
          <cell r="K123">
            <v>250</v>
          </cell>
          <cell r="L123">
            <v>104</v>
          </cell>
          <cell r="M123">
            <v>243</v>
          </cell>
          <cell r="N123">
            <v>52</v>
          </cell>
          <cell r="O123">
            <v>233</v>
          </cell>
          <cell r="P123">
            <v>204</v>
          </cell>
          <cell r="Q123">
            <v>267</v>
          </cell>
          <cell r="R123">
            <v>12</v>
          </cell>
          <cell r="S123">
            <v>140</v>
          </cell>
          <cell r="T123" t="str">
            <v>PRODUCTIERUIMTEN</v>
          </cell>
        </row>
        <row r="124">
          <cell r="A124" t="str">
            <v>MEETING</v>
          </cell>
          <cell r="B124" t="str">
            <v>MEETING</v>
          </cell>
          <cell r="C124">
            <v>350</v>
          </cell>
          <cell r="D124" t="str">
            <v>TAPIJT</v>
          </cell>
          <cell r="E124">
            <v>1000</v>
          </cell>
          <cell r="F124">
            <v>255</v>
          </cell>
          <cell r="G124">
            <v>19.46</v>
          </cell>
          <cell r="H124">
            <v>156</v>
          </cell>
          <cell r="I124">
            <v>318</v>
          </cell>
          <cell r="J124">
            <v>127</v>
          </cell>
          <cell r="K124">
            <v>313</v>
          </cell>
          <cell r="L124">
            <v>104</v>
          </cell>
          <cell r="M124">
            <v>304</v>
          </cell>
          <cell r="N124">
            <v>52</v>
          </cell>
          <cell r="O124">
            <v>292</v>
          </cell>
          <cell r="P124">
            <v>204</v>
          </cell>
          <cell r="Q124">
            <v>333</v>
          </cell>
          <cell r="R124">
            <v>12</v>
          </cell>
          <cell r="S124">
            <v>175</v>
          </cell>
          <cell r="T124" t="str">
            <v>WERKRUIMTEN</v>
          </cell>
        </row>
        <row r="125">
          <cell r="A125" t="str">
            <v>MEETKAMER</v>
          </cell>
          <cell r="B125" t="str">
            <v>MEETKAMER</v>
          </cell>
          <cell r="C125">
            <v>200</v>
          </cell>
          <cell r="D125" t="str">
            <v>LINO</v>
          </cell>
          <cell r="E125">
            <v>1000</v>
          </cell>
          <cell r="F125">
            <v>255</v>
          </cell>
          <cell r="G125">
            <v>19.46</v>
          </cell>
          <cell r="H125">
            <v>156</v>
          </cell>
          <cell r="I125">
            <v>182</v>
          </cell>
          <cell r="J125">
            <v>127</v>
          </cell>
          <cell r="K125">
            <v>179</v>
          </cell>
          <cell r="L125">
            <v>104</v>
          </cell>
          <cell r="M125">
            <v>174</v>
          </cell>
          <cell r="N125">
            <v>52</v>
          </cell>
          <cell r="O125">
            <v>167</v>
          </cell>
          <cell r="P125">
            <v>204</v>
          </cell>
          <cell r="Q125">
            <v>190</v>
          </cell>
          <cell r="R125">
            <v>12</v>
          </cell>
          <cell r="S125">
            <v>100</v>
          </cell>
          <cell r="T125" t="str">
            <v>PRODUCTIERUIMTEN</v>
          </cell>
        </row>
        <row r="126">
          <cell r="A126" t="str">
            <v>MELDKAMER</v>
          </cell>
          <cell r="B126" t="str">
            <v>MELDKAMER</v>
          </cell>
          <cell r="C126">
            <v>275</v>
          </cell>
          <cell r="D126" t="str">
            <v>TAPIJT</v>
          </cell>
          <cell r="E126">
            <v>1000</v>
          </cell>
          <cell r="F126">
            <v>255</v>
          </cell>
          <cell r="G126">
            <v>19.46</v>
          </cell>
          <cell r="H126">
            <v>156</v>
          </cell>
          <cell r="I126">
            <v>250</v>
          </cell>
          <cell r="J126">
            <v>127</v>
          </cell>
          <cell r="K126">
            <v>246</v>
          </cell>
          <cell r="L126">
            <v>104</v>
          </cell>
          <cell r="M126">
            <v>239</v>
          </cell>
          <cell r="N126">
            <v>52</v>
          </cell>
          <cell r="O126">
            <v>229</v>
          </cell>
          <cell r="P126">
            <v>204</v>
          </cell>
          <cell r="Q126">
            <v>262</v>
          </cell>
          <cell r="R126">
            <v>12</v>
          </cell>
          <cell r="S126">
            <v>138</v>
          </cell>
          <cell r="T126" t="str">
            <v>WERKRUIMTEN</v>
          </cell>
        </row>
        <row r="127">
          <cell r="A127" t="str">
            <v>MORTUARIUM</v>
          </cell>
          <cell r="B127" t="str">
            <v>MORTUARIUM</v>
          </cell>
          <cell r="C127">
            <v>380</v>
          </cell>
          <cell r="D127" t="str">
            <v>STEEN</v>
          </cell>
          <cell r="E127">
            <v>1000</v>
          </cell>
          <cell r="F127">
            <v>255</v>
          </cell>
          <cell r="G127">
            <v>19.46</v>
          </cell>
          <cell r="H127">
            <v>156</v>
          </cell>
          <cell r="I127">
            <v>345</v>
          </cell>
          <cell r="J127">
            <v>127</v>
          </cell>
          <cell r="K127">
            <v>339</v>
          </cell>
          <cell r="L127">
            <v>104</v>
          </cell>
          <cell r="M127">
            <v>330</v>
          </cell>
          <cell r="N127">
            <v>52</v>
          </cell>
          <cell r="O127">
            <v>317</v>
          </cell>
          <cell r="P127">
            <v>204</v>
          </cell>
          <cell r="Q127">
            <v>362</v>
          </cell>
          <cell r="R127">
            <v>12</v>
          </cell>
          <cell r="S127">
            <v>190</v>
          </cell>
          <cell r="T127" t="str">
            <v>MEDISCHERUIMTEN</v>
          </cell>
        </row>
        <row r="128">
          <cell r="A128" t="str">
            <v>MUZIEKLOKAAL</v>
          </cell>
          <cell r="B128" t="str">
            <v>MUZIEK</v>
          </cell>
          <cell r="C128">
            <v>300</v>
          </cell>
          <cell r="D128" t="str">
            <v>LINO</v>
          </cell>
          <cell r="E128">
            <v>1000</v>
          </cell>
          <cell r="F128">
            <v>255</v>
          </cell>
          <cell r="G128">
            <v>19.46</v>
          </cell>
          <cell r="H128">
            <v>156</v>
          </cell>
          <cell r="I128">
            <v>273</v>
          </cell>
          <cell r="J128">
            <v>127</v>
          </cell>
          <cell r="K128">
            <v>268</v>
          </cell>
          <cell r="L128">
            <v>104</v>
          </cell>
          <cell r="M128">
            <v>261</v>
          </cell>
          <cell r="N128">
            <v>52</v>
          </cell>
          <cell r="O128">
            <v>250</v>
          </cell>
          <cell r="P128">
            <v>204</v>
          </cell>
          <cell r="Q128">
            <v>286</v>
          </cell>
          <cell r="R128">
            <v>12</v>
          </cell>
          <cell r="S128">
            <v>150</v>
          </cell>
          <cell r="T128" t="str">
            <v>WERKRUIMTEN</v>
          </cell>
        </row>
        <row r="129">
          <cell r="A129" t="str">
            <v>NATUUR/SCHEIKUNDELOKAAL</v>
          </cell>
          <cell r="B129" t="str">
            <v>NAT/SCHEIK</v>
          </cell>
          <cell r="C129">
            <v>375</v>
          </cell>
          <cell r="D129" t="str">
            <v>LINO</v>
          </cell>
          <cell r="E129">
            <v>1000</v>
          </cell>
          <cell r="F129">
            <v>255</v>
          </cell>
          <cell r="G129">
            <v>19.46</v>
          </cell>
          <cell r="H129">
            <v>156</v>
          </cell>
          <cell r="I129">
            <v>341</v>
          </cell>
          <cell r="J129">
            <v>127</v>
          </cell>
          <cell r="K129">
            <v>335</v>
          </cell>
          <cell r="L129">
            <v>104</v>
          </cell>
          <cell r="M129">
            <v>326</v>
          </cell>
          <cell r="N129">
            <v>52</v>
          </cell>
          <cell r="O129">
            <v>313</v>
          </cell>
          <cell r="P129">
            <v>204</v>
          </cell>
          <cell r="Q129">
            <v>357</v>
          </cell>
          <cell r="R129">
            <v>12</v>
          </cell>
          <cell r="S129">
            <v>188</v>
          </cell>
          <cell r="T129" t="str">
            <v>WERKRUIMTEN</v>
          </cell>
        </row>
        <row r="130">
          <cell r="A130" t="str">
            <v>NATTERUIMTE</v>
          </cell>
          <cell r="B130" t="str">
            <v>NATTERMT</v>
          </cell>
          <cell r="C130">
            <v>300</v>
          </cell>
          <cell r="D130" t="str">
            <v>LINO</v>
          </cell>
          <cell r="E130">
            <v>1000</v>
          </cell>
          <cell r="F130">
            <v>255</v>
          </cell>
          <cell r="G130">
            <v>19.46</v>
          </cell>
          <cell r="H130">
            <v>156</v>
          </cell>
          <cell r="I130">
            <v>273</v>
          </cell>
          <cell r="J130">
            <v>127</v>
          </cell>
          <cell r="K130">
            <v>268</v>
          </cell>
          <cell r="L130">
            <v>104</v>
          </cell>
          <cell r="M130">
            <v>261</v>
          </cell>
          <cell r="N130">
            <v>52</v>
          </cell>
          <cell r="O130">
            <v>250</v>
          </cell>
          <cell r="P130">
            <v>204</v>
          </cell>
          <cell r="Q130">
            <v>286</v>
          </cell>
          <cell r="R130">
            <v>12</v>
          </cell>
          <cell r="S130">
            <v>150</v>
          </cell>
          <cell r="T130" t="str">
            <v>SANITAIRERUIMTEN</v>
          </cell>
        </row>
        <row r="131">
          <cell r="A131" t="str">
            <v>NIET IN ONDERHOUD</v>
          </cell>
          <cell r="B131" t="str">
            <v>NIO</v>
          </cell>
          <cell r="C131">
            <v>90</v>
          </cell>
          <cell r="D131" t="str">
            <v>STEEN</v>
          </cell>
          <cell r="E131">
            <v>1000</v>
          </cell>
          <cell r="F131">
            <v>255</v>
          </cell>
          <cell r="G131">
            <v>19.46</v>
          </cell>
          <cell r="H131">
            <v>156</v>
          </cell>
          <cell r="I131">
            <v>82</v>
          </cell>
          <cell r="J131">
            <v>127</v>
          </cell>
          <cell r="K131">
            <v>80</v>
          </cell>
          <cell r="L131">
            <v>104</v>
          </cell>
          <cell r="M131">
            <v>78</v>
          </cell>
          <cell r="N131">
            <v>52</v>
          </cell>
          <cell r="O131">
            <v>75</v>
          </cell>
          <cell r="P131">
            <v>204</v>
          </cell>
          <cell r="Q131">
            <v>86</v>
          </cell>
          <cell r="R131">
            <v>12</v>
          </cell>
          <cell r="S131">
            <v>45</v>
          </cell>
          <cell r="T131" t="str">
            <v>VERKEERSRUIMTEN</v>
          </cell>
        </row>
        <row r="132">
          <cell r="A132" t="str">
            <v>NOODTRAP</v>
          </cell>
          <cell r="B132" t="str">
            <v>NOODTRAP</v>
          </cell>
          <cell r="C132">
            <v>300</v>
          </cell>
          <cell r="D132" t="str">
            <v>STEEN</v>
          </cell>
          <cell r="E132">
            <v>1000</v>
          </cell>
          <cell r="F132">
            <v>255</v>
          </cell>
          <cell r="G132">
            <v>19.46</v>
          </cell>
          <cell r="H132">
            <v>156</v>
          </cell>
          <cell r="I132">
            <v>273</v>
          </cell>
          <cell r="J132">
            <v>127</v>
          </cell>
          <cell r="K132">
            <v>268</v>
          </cell>
          <cell r="L132">
            <v>104</v>
          </cell>
          <cell r="M132">
            <v>261</v>
          </cell>
          <cell r="N132">
            <v>52</v>
          </cell>
          <cell r="O132">
            <v>250</v>
          </cell>
          <cell r="P132">
            <v>204</v>
          </cell>
          <cell r="Q132">
            <v>286</v>
          </cell>
          <cell r="R132">
            <v>12</v>
          </cell>
          <cell r="S132">
            <v>150</v>
          </cell>
          <cell r="T132" t="str">
            <v>VERKEERSRUIMTEN</v>
          </cell>
        </row>
        <row r="133">
          <cell r="A133" t="str">
            <v>OBSERVATIERUIMTE</v>
          </cell>
          <cell r="B133" t="str">
            <v>OBSERVATIE</v>
          </cell>
          <cell r="C133">
            <v>350</v>
          </cell>
          <cell r="D133" t="str">
            <v>LINO</v>
          </cell>
          <cell r="E133">
            <v>1000</v>
          </cell>
          <cell r="F133">
            <v>255</v>
          </cell>
          <cell r="G133">
            <v>19.46</v>
          </cell>
          <cell r="H133">
            <v>156</v>
          </cell>
          <cell r="I133">
            <v>318</v>
          </cell>
          <cell r="J133">
            <v>127</v>
          </cell>
          <cell r="K133">
            <v>313</v>
          </cell>
          <cell r="L133">
            <v>104</v>
          </cell>
          <cell r="M133">
            <v>304</v>
          </cell>
          <cell r="N133">
            <v>52</v>
          </cell>
          <cell r="O133">
            <v>292</v>
          </cell>
          <cell r="P133">
            <v>204</v>
          </cell>
          <cell r="Q133">
            <v>333</v>
          </cell>
          <cell r="R133">
            <v>12</v>
          </cell>
          <cell r="S133">
            <v>175</v>
          </cell>
          <cell r="T133" t="str">
            <v>MEDISCHERUIMTEN</v>
          </cell>
        </row>
        <row r="134">
          <cell r="A134" t="str">
            <v>OEFENZALEN</v>
          </cell>
          <cell r="B134" t="str">
            <v>OEFENZALEN</v>
          </cell>
          <cell r="C134">
            <v>450</v>
          </cell>
          <cell r="D134" t="str">
            <v>LINO</v>
          </cell>
          <cell r="E134">
            <v>1000</v>
          </cell>
          <cell r="F134">
            <v>255</v>
          </cell>
          <cell r="G134">
            <v>19.46</v>
          </cell>
          <cell r="H134">
            <v>156</v>
          </cell>
          <cell r="I134">
            <v>409</v>
          </cell>
          <cell r="J134">
            <v>127</v>
          </cell>
          <cell r="K134">
            <v>402</v>
          </cell>
          <cell r="L134">
            <v>104</v>
          </cell>
          <cell r="M134">
            <v>391</v>
          </cell>
          <cell r="N134">
            <v>52</v>
          </cell>
          <cell r="O134">
            <v>375</v>
          </cell>
          <cell r="P134">
            <v>204</v>
          </cell>
          <cell r="Q134">
            <v>429</v>
          </cell>
          <cell r="R134">
            <v>12</v>
          </cell>
          <cell r="S134">
            <v>225</v>
          </cell>
          <cell r="T134" t="str">
            <v>OVERIGERUIMTEN</v>
          </cell>
        </row>
        <row r="135">
          <cell r="A135" t="str">
            <v>OPERATIEKAMER</v>
          </cell>
          <cell r="B135" t="str">
            <v>OK</v>
          </cell>
          <cell r="C135">
            <v>70</v>
          </cell>
          <cell r="D135" t="str">
            <v>LINO</v>
          </cell>
          <cell r="E135">
            <v>1000</v>
          </cell>
          <cell r="F135">
            <v>255</v>
          </cell>
          <cell r="G135">
            <v>19.46</v>
          </cell>
          <cell r="H135">
            <v>156</v>
          </cell>
          <cell r="I135">
            <v>64</v>
          </cell>
          <cell r="J135">
            <v>127</v>
          </cell>
          <cell r="K135">
            <v>63</v>
          </cell>
          <cell r="L135">
            <v>104</v>
          </cell>
          <cell r="M135">
            <v>61</v>
          </cell>
          <cell r="N135">
            <v>52</v>
          </cell>
          <cell r="O135">
            <v>58</v>
          </cell>
          <cell r="P135">
            <v>204</v>
          </cell>
          <cell r="Q135">
            <v>67</v>
          </cell>
          <cell r="R135">
            <v>12</v>
          </cell>
          <cell r="S135">
            <v>35</v>
          </cell>
          <cell r="T135" t="str">
            <v>MEDISCHERUIMTEN</v>
          </cell>
        </row>
        <row r="136">
          <cell r="A136" t="str">
            <v>ONDERZOEKSRUIMTE</v>
          </cell>
          <cell r="B136" t="str">
            <v>ONDERZOEK</v>
          </cell>
          <cell r="C136">
            <v>240</v>
          </cell>
          <cell r="D136" t="str">
            <v>LINO</v>
          </cell>
          <cell r="E136">
            <v>1000</v>
          </cell>
          <cell r="F136">
            <v>255</v>
          </cell>
          <cell r="G136">
            <v>19.46</v>
          </cell>
          <cell r="H136">
            <v>156</v>
          </cell>
          <cell r="I136">
            <v>218</v>
          </cell>
          <cell r="J136">
            <v>127</v>
          </cell>
          <cell r="K136">
            <v>214</v>
          </cell>
          <cell r="L136">
            <v>104</v>
          </cell>
          <cell r="M136">
            <v>209</v>
          </cell>
          <cell r="N136">
            <v>52</v>
          </cell>
          <cell r="O136">
            <v>200</v>
          </cell>
          <cell r="P136">
            <v>204</v>
          </cell>
          <cell r="Q136">
            <v>229</v>
          </cell>
          <cell r="R136">
            <v>12</v>
          </cell>
          <cell r="S136">
            <v>120</v>
          </cell>
          <cell r="T136" t="str">
            <v>MEDISCHERUIMTEN</v>
          </cell>
        </row>
        <row r="137">
          <cell r="A137" t="str">
            <v>ONTMOETINGSRUIMTE</v>
          </cell>
          <cell r="B137" t="str">
            <v>ONTMOETING</v>
          </cell>
          <cell r="C137">
            <v>325</v>
          </cell>
          <cell r="D137" t="str">
            <v>TAPIJT</v>
          </cell>
          <cell r="E137">
            <v>1000</v>
          </cell>
          <cell r="F137">
            <v>255</v>
          </cell>
          <cell r="G137">
            <v>19.46</v>
          </cell>
          <cell r="H137">
            <v>156</v>
          </cell>
          <cell r="I137">
            <v>295</v>
          </cell>
          <cell r="J137">
            <v>127</v>
          </cell>
          <cell r="K137">
            <v>290</v>
          </cell>
          <cell r="L137">
            <v>104</v>
          </cell>
          <cell r="M137">
            <v>283</v>
          </cell>
          <cell r="N137">
            <v>52</v>
          </cell>
          <cell r="O137">
            <v>271</v>
          </cell>
          <cell r="P137">
            <v>204</v>
          </cell>
          <cell r="Q137">
            <v>310</v>
          </cell>
          <cell r="R137">
            <v>12</v>
          </cell>
          <cell r="S137">
            <v>163</v>
          </cell>
          <cell r="T137" t="str">
            <v>VERKEERSRUIMTEN</v>
          </cell>
        </row>
        <row r="138">
          <cell r="A138" t="str">
            <v>ONTWIKKELINGSRUIMTE</v>
          </cell>
          <cell r="B138" t="str">
            <v>ONTWIKKEL</v>
          </cell>
          <cell r="C138">
            <v>325</v>
          </cell>
          <cell r="D138" t="str">
            <v>BETON COAT</v>
          </cell>
          <cell r="E138">
            <v>1000</v>
          </cell>
          <cell r="F138">
            <v>255</v>
          </cell>
          <cell r="G138">
            <v>19.46</v>
          </cell>
          <cell r="H138">
            <v>156</v>
          </cell>
          <cell r="I138">
            <v>295</v>
          </cell>
          <cell r="J138">
            <v>127</v>
          </cell>
          <cell r="K138">
            <v>290</v>
          </cell>
          <cell r="L138">
            <v>104</v>
          </cell>
          <cell r="M138">
            <v>283</v>
          </cell>
          <cell r="N138">
            <v>52</v>
          </cell>
          <cell r="O138">
            <v>271</v>
          </cell>
          <cell r="P138">
            <v>204</v>
          </cell>
          <cell r="Q138">
            <v>310</v>
          </cell>
          <cell r="R138">
            <v>12</v>
          </cell>
          <cell r="S138">
            <v>163</v>
          </cell>
          <cell r="T138" t="str">
            <v>WERKRUIMTEN</v>
          </cell>
        </row>
        <row r="139">
          <cell r="A139" t="str">
            <v>OPSLAGPLAATS</v>
          </cell>
          <cell r="B139" t="str">
            <v>OPSLAG</v>
          </cell>
          <cell r="C139">
            <v>500</v>
          </cell>
          <cell r="D139" t="str">
            <v>LINO</v>
          </cell>
          <cell r="E139">
            <v>1000</v>
          </cell>
          <cell r="F139">
            <v>255</v>
          </cell>
          <cell r="G139">
            <v>19.46</v>
          </cell>
          <cell r="H139">
            <v>156</v>
          </cell>
          <cell r="I139">
            <v>455</v>
          </cell>
          <cell r="J139">
            <v>127</v>
          </cell>
          <cell r="K139">
            <v>446</v>
          </cell>
          <cell r="L139">
            <v>104</v>
          </cell>
          <cell r="M139">
            <v>435</v>
          </cell>
          <cell r="N139">
            <v>52</v>
          </cell>
          <cell r="O139">
            <v>417</v>
          </cell>
          <cell r="P139">
            <v>204</v>
          </cell>
          <cell r="Q139">
            <v>476</v>
          </cell>
          <cell r="R139">
            <v>12</v>
          </cell>
          <cell r="S139">
            <v>250</v>
          </cell>
          <cell r="T139" t="str">
            <v>OVERIGERUIMTEN</v>
          </cell>
        </row>
        <row r="140">
          <cell r="A140" t="str">
            <v>OVERBLIJFRUIMTE</v>
          </cell>
          <cell r="B140" t="str">
            <v>OVERBLIJF</v>
          </cell>
          <cell r="C140">
            <v>325</v>
          </cell>
          <cell r="D140" t="str">
            <v>LINO</v>
          </cell>
          <cell r="E140">
            <v>1000</v>
          </cell>
          <cell r="F140">
            <v>255</v>
          </cell>
          <cell r="G140">
            <v>19.46</v>
          </cell>
          <cell r="H140">
            <v>156</v>
          </cell>
          <cell r="I140">
            <v>295</v>
          </cell>
          <cell r="J140">
            <v>127</v>
          </cell>
          <cell r="K140">
            <v>290</v>
          </cell>
          <cell r="L140">
            <v>104</v>
          </cell>
          <cell r="M140">
            <v>283</v>
          </cell>
          <cell r="N140">
            <v>52</v>
          </cell>
          <cell r="O140">
            <v>271</v>
          </cell>
          <cell r="P140">
            <v>204</v>
          </cell>
          <cell r="Q140">
            <v>310</v>
          </cell>
          <cell r="R140">
            <v>12</v>
          </cell>
          <cell r="S140">
            <v>163</v>
          </cell>
          <cell r="T140" t="str">
            <v>WERKRUIMTEN</v>
          </cell>
        </row>
        <row r="141">
          <cell r="A141" t="str">
            <v>PANTRY</v>
          </cell>
          <cell r="B141" t="str">
            <v>PANTRY</v>
          </cell>
          <cell r="C141">
            <v>280</v>
          </cell>
          <cell r="D141" t="str">
            <v>LINO</v>
          </cell>
          <cell r="E141">
            <v>1000</v>
          </cell>
          <cell r="F141">
            <v>255</v>
          </cell>
          <cell r="G141">
            <v>19.46</v>
          </cell>
          <cell r="H141">
            <v>156</v>
          </cell>
          <cell r="I141">
            <v>255</v>
          </cell>
          <cell r="J141">
            <v>127</v>
          </cell>
          <cell r="K141">
            <v>250</v>
          </cell>
          <cell r="L141">
            <v>104</v>
          </cell>
          <cell r="M141">
            <v>243</v>
          </cell>
          <cell r="N141">
            <v>52</v>
          </cell>
          <cell r="O141">
            <v>233</v>
          </cell>
          <cell r="P141">
            <v>204</v>
          </cell>
          <cell r="Q141">
            <v>267</v>
          </cell>
          <cell r="R141">
            <v>12</v>
          </cell>
          <cell r="S141">
            <v>140</v>
          </cell>
          <cell r="T141" t="str">
            <v>SANITAIRERUIMTEN</v>
          </cell>
        </row>
        <row r="142">
          <cell r="A142" t="str">
            <v>PARKEERPLAATS</v>
          </cell>
          <cell r="B142" t="str">
            <v>PARKEER</v>
          </cell>
          <cell r="C142">
            <v>600</v>
          </cell>
          <cell r="D142" t="str">
            <v>STEEN</v>
          </cell>
          <cell r="E142">
            <v>1000</v>
          </cell>
          <cell r="F142">
            <v>255</v>
          </cell>
          <cell r="G142">
            <v>19.46</v>
          </cell>
          <cell r="H142">
            <v>156</v>
          </cell>
          <cell r="I142">
            <v>545</v>
          </cell>
          <cell r="J142">
            <v>127</v>
          </cell>
          <cell r="K142">
            <v>536</v>
          </cell>
          <cell r="L142">
            <v>104</v>
          </cell>
          <cell r="M142">
            <v>522</v>
          </cell>
          <cell r="N142">
            <v>52</v>
          </cell>
          <cell r="O142">
            <v>500</v>
          </cell>
          <cell r="P142">
            <v>204</v>
          </cell>
          <cell r="Q142">
            <v>571</v>
          </cell>
          <cell r="R142">
            <v>12</v>
          </cell>
          <cell r="S142">
            <v>300</v>
          </cell>
          <cell r="T142" t="str">
            <v>OVERIGERUIMTEN</v>
          </cell>
        </row>
        <row r="143">
          <cell r="A143" t="str">
            <v>PASKAMER</v>
          </cell>
          <cell r="B143" t="str">
            <v>PASKAMER</v>
          </cell>
          <cell r="C143">
            <v>360</v>
          </cell>
          <cell r="D143" t="str">
            <v>LINO</v>
          </cell>
          <cell r="E143">
            <v>1000</v>
          </cell>
          <cell r="F143">
            <v>255</v>
          </cell>
          <cell r="G143">
            <v>19.46</v>
          </cell>
          <cell r="H143">
            <v>156</v>
          </cell>
          <cell r="I143">
            <v>327</v>
          </cell>
          <cell r="J143">
            <v>127</v>
          </cell>
          <cell r="K143">
            <v>321</v>
          </cell>
          <cell r="L143">
            <v>104</v>
          </cell>
          <cell r="M143">
            <v>313</v>
          </cell>
          <cell r="N143">
            <v>52</v>
          </cell>
          <cell r="O143">
            <v>300</v>
          </cell>
          <cell r="P143">
            <v>204</v>
          </cell>
          <cell r="Q143">
            <v>343</v>
          </cell>
          <cell r="R143">
            <v>12</v>
          </cell>
          <cell r="S143">
            <v>180</v>
          </cell>
          <cell r="T143" t="str">
            <v>WERKRUIMTEN</v>
          </cell>
        </row>
        <row r="144">
          <cell r="A144" t="str">
            <v>PASSANTENKAMER</v>
          </cell>
          <cell r="B144" t="str">
            <v>PASSANT</v>
          </cell>
          <cell r="C144">
            <v>350</v>
          </cell>
          <cell r="D144" t="str">
            <v>LINO</v>
          </cell>
          <cell r="E144">
            <v>1000</v>
          </cell>
          <cell r="F144">
            <v>255</v>
          </cell>
          <cell r="G144">
            <v>19.46</v>
          </cell>
          <cell r="H144">
            <v>156</v>
          </cell>
          <cell r="I144">
            <v>318</v>
          </cell>
          <cell r="J144">
            <v>127</v>
          </cell>
          <cell r="K144">
            <v>313</v>
          </cell>
          <cell r="L144">
            <v>104</v>
          </cell>
          <cell r="M144">
            <v>304</v>
          </cell>
          <cell r="N144">
            <v>52</v>
          </cell>
          <cell r="O144">
            <v>292</v>
          </cell>
          <cell r="P144">
            <v>204</v>
          </cell>
          <cell r="Q144">
            <v>333</v>
          </cell>
          <cell r="R144">
            <v>12</v>
          </cell>
          <cell r="S144">
            <v>175</v>
          </cell>
          <cell r="T144" t="str">
            <v>WERKRUIMTEN</v>
          </cell>
        </row>
        <row r="145">
          <cell r="A145" t="str">
            <v>PATIENTKAMER 1PERSOON</v>
          </cell>
          <cell r="B145" t="str">
            <v>PATIENT 1</v>
          </cell>
          <cell r="C145">
            <v>240</v>
          </cell>
          <cell r="D145" t="str">
            <v>LINO</v>
          </cell>
          <cell r="E145">
            <v>1000</v>
          </cell>
          <cell r="F145">
            <v>255</v>
          </cell>
          <cell r="G145">
            <v>19.46</v>
          </cell>
          <cell r="H145">
            <v>156</v>
          </cell>
          <cell r="I145">
            <v>218</v>
          </cell>
          <cell r="J145">
            <v>127</v>
          </cell>
          <cell r="K145">
            <v>214</v>
          </cell>
          <cell r="L145">
            <v>104</v>
          </cell>
          <cell r="M145">
            <v>209</v>
          </cell>
          <cell r="N145">
            <v>52</v>
          </cell>
          <cell r="O145">
            <v>200</v>
          </cell>
          <cell r="P145">
            <v>204</v>
          </cell>
          <cell r="Q145">
            <v>229</v>
          </cell>
          <cell r="R145">
            <v>12</v>
          </cell>
          <cell r="S145">
            <v>120</v>
          </cell>
          <cell r="T145" t="str">
            <v>MEDISCHERUIMTEN</v>
          </cell>
        </row>
        <row r="146">
          <cell r="A146" t="str">
            <v>PATIENTENKAMER 2PERSOONS</v>
          </cell>
          <cell r="B146" t="str">
            <v>PATIENT 2</v>
          </cell>
          <cell r="C146">
            <v>230</v>
          </cell>
          <cell r="D146" t="str">
            <v>LINO</v>
          </cell>
          <cell r="E146">
            <v>1000</v>
          </cell>
          <cell r="F146">
            <v>255</v>
          </cell>
          <cell r="G146">
            <v>19.46</v>
          </cell>
          <cell r="H146">
            <v>156</v>
          </cell>
          <cell r="I146">
            <v>209</v>
          </cell>
          <cell r="J146">
            <v>127</v>
          </cell>
          <cell r="K146">
            <v>205</v>
          </cell>
          <cell r="L146">
            <v>104</v>
          </cell>
          <cell r="M146">
            <v>200</v>
          </cell>
          <cell r="N146">
            <v>52</v>
          </cell>
          <cell r="O146">
            <v>192</v>
          </cell>
          <cell r="P146">
            <v>204</v>
          </cell>
          <cell r="Q146">
            <v>219</v>
          </cell>
          <cell r="R146">
            <v>12</v>
          </cell>
          <cell r="S146">
            <v>115</v>
          </cell>
          <cell r="T146" t="str">
            <v>MEDISCHERUIMTEN</v>
          </cell>
        </row>
        <row r="147">
          <cell r="A147" t="str">
            <v>PATIENTENKAMER 3PERSOONS</v>
          </cell>
          <cell r="B147" t="str">
            <v>PATIENT 3</v>
          </cell>
          <cell r="C147">
            <v>225</v>
          </cell>
          <cell r="D147" t="str">
            <v>LINO</v>
          </cell>
          <cell r="E147">
            <v>1000</v>
          </cell>
          <cell r="F147">
            <v>255</v>
          </cell>
          <cell r="G147">
            <v>19.46</v>
          </cell>
          <cell r="H147">
            <v>156</v>
          </cell>
          <cell r="I147">
            <v>205</v>
          </cell>
          <cell r="J147">
            <v>127</v>
          </cell>
          <cell r="K147">
            <v>201</v>
          </cell>
          <cell r="L147">
            <v>104</v>
          </cell>
          <cell r="M147">
            <v>196</v>
          </cell>
          <cell r="N147">
            <v>52</v>
          </cell>
          <cell r="O147">
            <v>188</v>
          </cell>
          <cell r="P147">
            <v>204</v>
          </cell>
          <cell r="Q147">
            <v>214</v>
          </cell>
          <cell r="R147">
            <v>12</v>
          </cell>
          <cell r="S147">
            <v>113</v>
          </cell>
          <cell r="T147" t="str">
            <v>MEDISCHERUIMTEN</v>
          </cell>
        </row>
        <row r="148">
          <cell r="A148" t="str">
            <v>PATIENTENKAMER 4PERSOONS</v>
          </cell>
          <cell r="B148" t="str">
            <v>PATIENT 4</v>
          </cell>
          <cell r="C148">
            <v>215</v>
          </cell>
          <cell r="D148" t="str">
            <v>LINO</v>
          </cell>
          <cell r="E148">
            <v>1000</v>
          </cell>
          <cell r="F148">
            <v>255</v>
          </cell>
          <cell r="G148">
            <v>19.46</v>
          </cell>
          <cell r="H148">
            <v>156</v>
          </cell>
          <cell r="I148">
            <v>195</v>
          </cell>
          <cell r="J148">
            <v>127</v>
          </cell>
          <cell r="K148">
            <v>192</v>
          </cell>
          <cell r="L148">
            <v>104</v>
          </cell>
          <cell r="M148">
            <v>187</v>
          </cell>
          <cell r="N148">
            <v>52</v>
          </cell>
          <cell r="O148">
            <v>179</v>
          </cell>
          <cell r="P148">
            <v>204</v>
          </cell>
          <cell r="Q148">
            <v>205</v>
          </cell>
          <cell r="R148">
            <v>12</v>
          </cell>
          <cell r="S148">
            <v>108</v>
          </cell>
          <cell r="T148" t="str">
            <v>MEDISCHERUIMTEN</v>
          </cell>
        </row>
        <row r="149">
          <cell r="A149" t="str">
            <v>PERRON</v>
          </cell>
          <cell r="B149" t="str">
            <v>PERRON</v>
          </cell>
          <cell r="C149">
            <v>500</v>
          </cell>
          <cell r="D149" t="str">
            <v>STEEN</v>
          </cell>
          <cell r="E149">
            <v>1000</v>
          </cell>
          <cell r="F149">
            <v>255</v>
          </cell>
          <cell r="G149">
            <v>19.46</v>
          </cell>
          <cell r="H149">
            <v>156</v>
          </cell>
          <cell r="I149">
            <v>455</v>
          </cell>
          <cell r="J149">
            <v>127</v>
          </cell>
          <cell r="K149">
            <v>446</v>
          </cell>
          <cell r="L149">
            <v>104</v>
          </cell>
          <cell r="M149">
            <v>435</v>
          </cell>
          <cell r="N149">
            <v>52</v>
          </cell>
          <cell r="O149">
            <v>417</v>
          </cell>
          <cell r="P149">
            <v>204</v>
          </cell>
          <cell r="Q149">
            <v>476</v>
          </cell>
          <cell r="R149">
            <v>12</v>
          </cell>
          <cell r="S149">
            <v>250</v>
          </cell>
          <cell r="T149" t="str">
            <v>VERKEERSRUIMTEN</v>
          </cell>
        </row>
        <row r="150">
          <cell r="A150" t="str">
            <v>PERSKAMER</v>
          </cell>
          <cell r="B150" t="str">
            <v>PERS</v>
          </cell>
          <cell r="C150">
            <v>400</v>
          </cell>
          <cell r="D150" t="str">
            <v>TAPIJT</v>
          </cell>
          <cell r="E150">
            <v>1000</v>
          </cell>
          <cell r="F150">
            <v>255</v>
          </cell>
          <cell r="G150">
            <v>19.46</v>
          </cell>
          <cell r="H150">
            <v>156</v>
          </cell>
          <cell r="I150">
            <v>364</v>
          </cell>
          <cell r="J150">
            <v>127</v>
          </cell>
          <cell r="K150">
            <v>357</v>
          </cell>
          <cell r="L150">
            <v>104</v>
          </cell>
          <cell r="M150">
            <v>348</v>
          </cell>
          <cell r="N150">
            <v>52</v>
          </cell>
          <cell r="O150">
            <v>333</v>
          </cell>
          <cell r="P150">
            <v>204</v>
          </cell>
          <cell r="Q150">
            <v>381</v>
          </cell>
          <cell r="R150">
            <v>12</v>
          </cell>
          <cell r="S150">
            <v>200</v>
          </cell>
          <cell r="T150" t="str">
            <v>WERKRUIMTEN</v>
          </cell>
        </row>
        <row r="151">
          <cell r="A151" t="str">
            <v>PERSONEELSVERBLIJF</v>
          </cell>
          <cell r="B151" t="str">
            <v>PERSONEEL</v>
          </cell>
          <cell r="C151">
            <v>350</v>
          </cell>
          <cell r="D151" t="str">
            <v>TAPIJT</v>
          </cell>
          <cell r="E151">
            <v>1000</v>
          </cell>
          <cell r="F151">
            <v>255</v>
          </cell>
          <cell r="G151">
            <v>19.46</v>
          </cell>
          <cell r="H151">
            <v>156</v>
          </cell>
          <cell r="I151">
            <v>318</v>
          </cell>
          <cell r="J151">
            <v>127</v>
          </cell>
          <cell r="K151">
            <v>313</v>
          </cell>
          <cell r="L151">
            <v>104</v>
          </cell>
          <cell r="M151">
            <v>304</v>
          </cell>
          <cell r="N151">
            <v>52</v>
          </cell>
          <cell r="O151">
            <v>292</v>
          </cell>
          <cell r="P151">
            <v>204</v>
          </cell>
          <cell r="Q151">
            <v>333</v>
          </cell>
          <cell r="R151">
            <v>12</v>
          </cell>
          <cell r="S151">
            <v>175</v>
          </cell>
          <cell r="T151" t="str">
            <v>WERKRUIMTEN</v>
          </cell>
        </row>
        <row r="152">
          <cell r="A152" t="str">
            <v>PIKETKAMER</v>
          </cell>
          <cell r="B152" t="str">
            <v>PIKET</v>
          </cell>
          <cell r="C152">
            <v>250</v>
          </cell>
          <cell r="D152" t="str">
            <v>TAPIJT</v>
          </cell>
          <cell r="E152">
            <v>1000</v>
          </cell>
          <cell r="F152">
            <v>255</v>
          </cell>
          <cell r="G152">
            <v>19.46</v>
          </cell>
          <cell r="H152">
            <v>156</v>
          </cell>
          <cell r="I152">
            <v>227</v>
          </cell>
          <cell r="J152">
            <v>127</v>
          </cell>
          <cell r="K152">
            <v>223</v>
          </cell>
          <cell r="L152">
            <v>104</v>
          </cell>
          <cell r="M152">
            <v>217</v>
          </cell>
          <cell r="N152">
            <v>52</v>
          </cell>
          <cell r="O152">
            <v>208</v>
          </cell>
          <cell r="P152">
            <v>204</v>
          </cell>
          <cell r="Q152">
            <v>238</v>
          </cell>
          <cell r="R152">
            <v>12</v>
          </cell>
          <cell r="S152">
            <v>125</v>
          </cell>
          <cell r="T152" t="str">
            <v>WERKRUIMTEN</v>
          </cell>
        </row>
        <row r="153">
          <cell r="A153" t="str">
            <v>PODIUM</v>
          </cell>
          <cell r="B153" t="str">
            <v>PODIUM</v>
          </cell>
          <cell r="C153">
            <v>400</v>
          </cell>
          <cell r="D153" t="str">
            <v>HOUT</v>
          </cell>
          <cell r="E153">
            <v>1000</v>
          </cell>
          <cell r="F153">
            <v>255</v>
          </cell>
          <cell r="G153">
            <v>19.46</v>
          </cell>
          <cell r="H153">
            <v>156</v>
          </cell>
          <cell r="I153">
            <v>364</v>
          </cell>
          <cell r="J153">
            <v>127</v>
          </cell>
          <cell r="K153">
            <v>357</v>
          </cell>
          <cell r="L153">
            <v>104</v>
          </cell>
          <cell r="M153">
            <v>348</v>
          </cell>
          <cell r="N153">
            <v>52</v>
          </cell>
          <cell r="O153">
            <v>333</v>
          </cell>
          <cell r="P153">
            <v>204</v>
          </cell>
          <cell r="Q153">
            <v>381</v>
          </cell>
          <cell r="R153">
            <v>12</v>
          </cell>
          <cell r="S153">
            <v>200</v>
          </cell>
          <cell r="T153" t="str">
            <v>OVERIGERUIMTEN</v>
          </cell>
        </row>
        <row r="154">
          <cell r="A154" t="str">
            <v>POLIKLINIEK</v>
          </cell>
          <cell r="B154" t="str">
            <v>POLI</v>
          </cell>
          <cell r="C154">
            <v>210</v>
          </cell>
          <cell r="D154" t="str">
            <v>LINO</v>
          </cell>
          <cell r="E154">
            <v>1000</v>
          </cell>
          <cell r="F154">
            <v>255</v>
          </cell>
          <cell r="G154">
            <v>19.46</v>
          </cell>
          <cell r="H154">
            <v>156</v>
          </cell>
          <cell r="I154">
            <v>191</v>
          </cell>
          <cell r="J154">
            <v>127</v>
          </cell>
          <cell r="K154">
            <v>188</v>
          </cell>
          <cell r="L154">
            <v>104</v>
          </cell>
          <cell r="M154">
            <v>183</v>
          </cell>
          <cell r="N154">
            <v>52</v>
          </cell>
          <cell r="O154">
            <v>175</v>
          </cell>
          <cell r="P154">
            <v>204</v>
          </cell>
          <cell r="Q154">
            <v>200</v>
          </cell>
          <cell r="R154">
            <v>12</v>
          </cell>
          <cell r="S154">
            <v>105</v>
          </cell>
          <cell r="T154" t="str">
            <v>MEDISCHERUIMTEN</v>
          </cell>
        </row>
        <row r="155">
          <cell r="A155" t="str">
            <v>PORTAAL</v>
          </cell>
          <cell r="B155" t="str">
            <v>PORTAAL</v>
          </cell>
          <cell r="C155">
            <v>500</v>
          </cell>
          <cell r="D155" t="str">
            <v>STEEN</v>
          </cell>
          <cell r="E155">
            <v>1000</v>
          </cell>
          <cell r="F155">
            <v>255</v>
          </cell>
          <cell r="G155">
            <v>19.46</v>
          </cell>
          <cell r="H155">
            <v>156</v>
          </cell>
          <cell r="I155">
            <v>455</v>
          </cell>
          <cell r="J155">
            <v>127</v>
          </cell>
          <cell r="K155">
            <v>446</v>
          </cell>
          <cell r="L155">
            <v>104</v>
          </cell>
          <cell r="M155">
            <v>435</v>
          </cell>
          <cell r="N155">
            <v>52</v>
          </cell>
          <cell r="O155">
            <v>417</v>
          </cell>
          <cell r="P155">
            <v>204</v>
          </cell>
          <cell r="Q155">
            <v>476</v>
          </cell>
          <cell r="R155">
            <v>12</v>
          </cell>
          <cell r="S155">
            <v>250</v>
          </cell>
          <cell r="T155" t="str">
            <v>VERKEERSRUIMTEN</v>
          </cell>
        </row>
        <row r="156">
          <cell r="A156" t="str">
            <v>PORTIERSLOGE</v>
          </cell>
          <cell r="B156" t="str">
            <v>PORTIER</v>
          </cell>
          <cell r="C156">
            <v>250</v>
          </cell>
          <cell r="D156" t="str">
            <v>LINO</v>
          </cell>
          <cell r="E156">
            <v>1000</v>
          </cell>
          <cell r="F156">
            <v>255</v>
          </cell>
          <cell r="G156">
            <v>19.46</v>
          </cell>
          <cell r="H156">
            <v>156</v>
          </cell>
          <cell r="I156">
            <v>227</v>
          </cell>
          <cell r="J156">
            <v>127</v>
          </cell>
          <cell r="K156">
            <v>223</v>
          </cell>
          <cell r="L156">
            <v>104</v>
          </cell>
          <cell r="M156">
            <v>217</v>
          </cell>
          <cell r="N156">
            <v>52</v>
          </cell>
          <cell r="O156">
            <v>208</v>
          </cell>
          <cell r="P156">
            <v>204</v>
          </cell>
          <cell r="Q156">
            <v>238</v>
          </cell>
          <cell r="R156">
            <v>12</v>
          </cell>
          <cell r="S156">
            <v>125</v>
          </cell>
          <cell r="T156" t="str">
            <v>WERKRUIMTEN</v>
          </cell>
        </row>
        <row r="157">
          <cell r="A157" t="str">
            <v>POSTBUSSENRUIMTE</v>
          </cell>
          <cell r="B157" t="str">
            <v>POSTBUS</v>
          </cell>
          <cell r="C157">
            <v>325</v>
          </cell>
          <cell r="D157" t="str">
            <v>LINO</v>
          </cell>
          <cell r="E157">
            <v>1000</v>
          </cell>
          <cell r="F157">
            <v>255</v>
          </cell>
          <cell r="G157">
            <v>19.46</v>
          </cell>
          <cell r="H157">
            <v>156</v>
          </cell>
          <cell r="I157">
            <v>295</v>
          </cell>
          <cell r="J157">
            <v>127</v>
          </cell>
          <cell r="K157">
            <v>290</v>
          </cell>
          <cell r="L157">
            <v>104</v>
          </cell>
          <cell r="M157">
            <v>283</v>
          </cell>
          <cell r="N157">
            <v>52</v>
          </cell>
          <cell r="O157">
            <v>271</v>
          </cell>
          <cell r="P157">
            <v>204</v>
          </cell>
          <cell r="Q157">
            <v>310</v>
          </cell>
          <cell r="R157">
            <v>12</v>
          </cell>
          <cell r="S157">
            <v>163</v>
          </cell>
          <cell r="T157" t="str">
            <v>WERKRUIMTEN</v>
          </cell>
        </row>
        <row r="158">
          <cell r="A158" t="str">
            <v>POSTKAMER</v>
          </cell>
          <cell r="B158" t="str">
            <v>POSTKAMER</v>
          </cell>
          <cell r="C158">
            <v>250</v>
          </cell>
          <cell r="D158" t="str">
            <v>LINO</v>
          </cell>
          <cell r="E158">
            <v>1000</v>
          </cell>
          <cell r="F158">
            <v>255</v>
          </cell>
          <cell r="G158">
            <v>19.46</v>
          </cell>
          <cell r="H158">
            <v>156</v>
          </cell>
          <cell r="I158">
            <v>227</v>
          </cell>
          <cell r="J158">
            <v>127</v>
          </cell>
          <cell r="K158">
            <v>223</v>
          </cell>
          <cell r="L158">
            <v>104</v>
          </cell>
          <cell r="M158">
            <v>217</v>
          </cell>
          <cell r="N158">
            <v>52</v>
          </cell>
          <cell r="O158">
            <v>208</v>
          </cell>
          <cell r="P158">
            <v>204</v>
          </cell>
          <cell r="Q158">
            <v>238</v>
          </cell>
          <cell r="R158">
            <v>12</v>
          </cell>
          <cell r="S158">
            <v>125</v>
          </cell>
          <cell r="T158" t="str">
            <v>WERKRUIMTEN</v>
          </cell>
        </row>
        <row r="159">
          <cell r="A159" t="str">
            <v>PRAKTIJKRUIMTE</v>
          </cell>
          <cell r="B159" t="str">
            <v>PRAKTIJK</v>
          </cell>
          <cell r="C159">
            <v>375</v>
          </cell>
          <cell r="D159" t="str">
            <v>LINO</v>
          </cell>
          <cell r="E159">
            <v>1000</v>
          </cell>
          <cell r="F159">
            <v>255</v>
          </cell>
          <cell r="G159">
            <v>19.46</v>
          </cell>
          <cell r="H159">
            <v>156</v>
          </cell>
          <cell r="I159">
            <v>341</v>
          </cell>
          <cell r="J159">
            <v>127</v>
          </cell>
          <cell r="K159">
            <v>335</v>
          </cell>
          <cell r="L159">
            <v>104</v>
          </cell>
          <cell r="M159">
            <v>326</v>
          </cell>
          <cell r="N159">
            <v>52</v>
          </cell>
          <cell r="O159">
            <v>313</v>
          </cell>
          <cell r="P159">
            <v>204</v>
          </cell>
          <cell r="Q159">
            <v>357</v>
          </cell>
          <cell r="R159">
            <v>12</v>
          </cell>
          <cell r="S159">
            <v>188</v>
          </cell>
          <cell r="T159" t="str">
            <v>WERKRUIMTEN</v>
          </cell>
        </row>
        <row r="160">
          <cell r="A160" t="str">
            <v>PRINTERRUIMTE</v>
          </cell>
          <cell r="B160" t="str">
            <v>PRINTER</v>
          </cell>
          <cell r="C160">
            <v>350</v>
          </cell>
          <cell r="D160" t="str">
            <v>LINO</v>
          </cell>
          <cell r="E160">
            <v>1000</v>
          </cell>
          <cell r="F160">
            <v>255</v>
          </cell>
          <cell r="G160">
            <v>19.46</v>
          </cell>
          <cell r="H160">
            <v>156</v>
          </cell>
          <cell r="I160">
            <v>318</v>
          </cell>
          <cell r="J160">
            <v>127</v>
          </cell>
          <cell r="K160">
            <v>313</v>
          </cell>
          <cell r="L160">
            <v>104</v>
          </cell>
          <cell r="M160">
            <v>304</v>
          </cell>
          <cell r="N160">
            <v>52</v>
          </cell>
          <cell r="O160">
            <v>292</v>
          </cell>
          <cell r="P160">
            <v>204</v>
          </cell>
          <cell r="Q160">
            <v>333</v>
          </cell>
          <cell r="R160">
            <v>12</v>
          </cell>
          <cell r="S160">
            <v>175</v>
          </cell>
          <cell r="T160" t="str">
            <v>WERKRUIMTEN</v>
          </cell>
        </row>
        <row r="161">
          <cell r="A161" t="str">
            <v>PRODUKTIERUIMTE</v>
          </cell>
          <cell r="B161" t="str">
            <v>PRODUKTIE</v>
          </cell>
          <cell r="C161">
            <v>380</v>
          </cell>
          <cell r="D161" t="str">
            <v>STEEN</v>
          </cell>
          <cell r="E161">
            <v>1000</v>
          </cell>
          <cell r="F161">
            <v>255</v>
          </cell>
          <cell r="G161">
            <v>19.46</v>
          </cell>
          <cell r="H161">
            <v>156</v>
          </cell>
          <cell r="I161">
            <v>345</v>
          </cell>
          <cell r="J161">
            <v>127</v>
          </cell>
          <cell r="K161">
            <v>339</v>
          </cell>
          <cell r="L161">
            <v>104</v>
          </cell>
          <cell r="M161">
            <v>330</v>
          </cell>
          <cell r="N161">
            <v>52</v>
          </cell>
          <cell r="O161">
            <v>317</v>
          </cell>
          <cell r="P161">
            <v>204</v>
          </cell>
          <cell r="Q161">
            <v>362</v>
          </cell>
          <cell r="R161">
            <v>12</v>
          </cell>
          <cell r="S161">
            <v>190</v>
          </cell>
          <cell r="T161" t="str">
            <v>WERKRUIMTEN</v>
          </cell>
        </row>
        <row r="162">
          <cell r="A162" t="str">
            <v>PROJECTENKAMER</v>
          </cell>
          <cell r="B162" t="str">
            <v>PROJECT</v>
          </cell>
          <cell r="C162">
            <v>375</v>
          </cell>
          <cell r="D162" t="str">
            <v>LINO</v>
          </cell>
          <cell r="E162">
            <v>1000</v>
          </cell>
          <cell r="F162">
            <v>255</v>
          </cell>
          <cell r="G162">
            <v>19.46</v>
          </cell>
          <cell r="H162">
            <v>156</v>
          </cell>
          <cell r="I162">
            <v>341</v>
          </cell>
          <cell r="J162">
            <v>127</v>
          </cell>
          <cell r="K162">
            <v>335</v>
          </cell>
          <cell r="L162">
            <v>104</v>
          </cell>
          <cell r="M162">
            <v>326</v>
          </cell>
          <cell r="N162">
            <v>52</v>
          </cell>
          <cell r="O162">
            <v>313</v>
          </cell>
          <cell r="P162">
            <v>204</v>
          </cell>
          <cell r="Q162">
            <v>357</v>
          </cell>
          <cell r="R162">
            <v>12</v>
          </cell>
          <cell r="S162">
            <v>188</v>
          </cell>
          <cell r="T162" t="str">
            <v>WERKRUIMTEN</v>
          </cell>
        </row>
        <row r="163">
          <cell r="A163" t="str">
            <v>PR.RUIMTE</v>
          </cell>
          <cell r="B163" t="str">
            <v>PRRUIMTE</v>
          </cell>
          <cell r="C163">
            <v>350</v>
          </cell>
          <cell r="D163" t="str">
            <v>TAPIJT</v>
          </cell>
          <cell r="E163">
            <v>1000</v>
          </cell>
          <cell r="F163">
            <v>255</v>
          </cell>
          <cell r="G163">
            <v>19.46</v>
          </cell>
          <cell r="H163">
            <v>156</v>
          </cell>
          <cell r="I163">
            <v>318</v>
          </cell>
          <cell r="J163">
            <v>127</v>
          </cell>
          <cell r="K163">
            <v>313</v>
          </cell>
          <cell r="L163">
            <v>104</v>
          </cell>
          <cell r="M163">
            <v>304</v>
          </cell>
          <cell r="N163">
            <v>52</v>
          </cell>
          <cell r="O163">
            <v>292</v>
          </cell>
          <cell r="P163">
            <v>204</v>
          </cell>
          <cell r="Q163">
            <v>333</v>
          </cell>
          <cell r="R163">
            <v>12</v>
          </cell>
          <cell r="S163">
            <v>175</v>
          </cell>
          <cell r="T163" t="str">
            <v>WERKRUIMTEN</v>
          </cell>
        </row>
        <row r="164">
          <cell r="A164" t="str">
            <v>PUBLIEKSRUIMTE</v>
          </cell>
          <cell r="B164" t="str">
            <v>PUBLIEK</v>
          </cell>
          <cell r="C164">
            <v>350</v>
          </cell>
          <cell r="D164" t="str">
            <v>STEEN</v>
          </cell>
          <cell r="E164">
            <v>1000</v>
          </cell>
          <cell r="F164">
            <v>255</v>
          </cell>
          <cell r="G164">
            <v>19.46</v>
          </cell>
          <cell r="H164">
            <v>156</v>
          </cell>
          <cell r="I164">
            <v>318</v>
          </cell>
          <cell r="J164">
            <v>127</v>
          </cell>
          <cell r="K164">
            <v>313</v>
          </cell>
          <cell r="L164">
            <v>104</v>
          </cell>
          <cell r="M164">
            <v>304</v>
          </cell>
          <cell r="N164">
            <v>52</v>
          </cell>
          <cell r="O164">
            <v>292</v>
          </cell>
          <cell r="P164">
            <v>204</v>
          </cell>
          <cell r="Q164">
            <v>333</v>
          </cell>
          <cell r="R164">
            <v>12</v>
          </cell>
          <cell r="S164">
            <v>175</v>
          </cell>
          <cell r="T164" t="str">
            <v>VERKEERSRUIMTEN</v>
          </cell>
        </row>
        <row r="165">
          <cell r="A165" t="str">
            <v>RAADZAAL</v>
          </cell>
          <cell r="B165" t="str">
            <v>RAADZAAL</v>
          </cell>
          <cell r="C165">
            <v>385</v>
          </cell>
          <cell r="D165" t="str">
            <v>TAPIJT</v>
          </cell>
          <cell r="E165">
            <v>1000</v>
          </cell>
          <cell r="F165">
            <v>255</v>
          </cell>
          <cell r="G165">
            <v>19.46</v>
          </cell>
          <cell r="H165">
            <v>156</v>
          </cell>
          <cell r="I165">
            <v>350</v>
          </cell>
          <cell r="J165">
            <v>127</v>
          </cell>
          <cell r="K165">
            <v>344</v>
          </cell>
          <cell r="L165">
            <v>104</v>
          </cell>
          <cell r="M165">
            <v>335</v>
          </cell>
          <cell r="N165">
            <v>52</v>
          </cell>
          <cell r="O165">
            <v>321</v>
          </cell>
          <cell r="P165">
            <v>204</v>
          </cell>
          <cell r="Q165">
            <v>367</v>
          </cell>
          <cell r="R165">
            <v>12</v>
          </cell>
          <cell r="S165">
            <v>193</v>
          </cell>
          <cell r="T165" t="str">
            <v>WERKRUIMTEN</v>
          </cell>
        </row>
        <row r="166">
          <cell r="A166" t="str">
            <v>RECEPTIE</v>
          </cell>
          <cell r="B166" t="str">
            <v>RECEPTIE</v>
          </cell>
          <cell r="C166">
            <v>360</v>
          </cell>
          <cell r="D166" t="str">
            <v>TAPIJT</v>
          </cell>
          <cell r="E166">
            <v>1000</v>
          </cell>
          <cell r="F166">
            <v>255</v>
          </cell>
          <cell r="G166">
            <v>19.46</v>
          </cell>
          <cell r="H166">
            <v>156</v>
          </cell>
          <cell r="I166">
            <v>327</v>
          </cell>
          <cell r="J166">
            <v>127</v>
          </cell>
          <cell r="K166">
            <v>321</v>
          </cell>
          <cell r="L166">
            <v>104</v>
          </cell>
          <cell r="M166">
            <v>313</v>
          </cell>
          <cell r="N166">
            <v>52</v>
          </cell>
          <cell r="O166">
            <v>300</v>
          </cell>
          <cell r="P166">
            <v>204</v>
          </cell>
          <cell r="Q166">
            <v>343</v>
          </cell>
          <cell r="R166">
            <v>12</v>
          </cell>
          <cell r="S166">
            <v>180</v>
          </cell>
          <cell r="T166" t="str">
            <v>WERKRUIMTEN</v>
          </cell>
        </row>
        <row r="167">
          <cell r="A167" t="str">
            <v>RECREATIEZAAL</v>
          </cell>
          <cell r="B167" t="str">
            <v>RECREATIE</v>
          </cell>
          <cell r="C167">
            <v>340</v>
          </cell>
          <cell r="D167" t="str">
            <v>LINO</v>
          </cell>
          <cell r="E167">
            <v>1000</v>
          </cell>
          <cell r="F167">
            <v>255</v>
          </cell>
          <cell r="G167">
            <v>19.46</v>
          </cell>
          <cell r="H167">
            <v>156</v>
          </cell>
          <cell r="I167">
            <v>309</v>
          </cell>
          <cell r="J167">
            <v>127</v>
          </cell>
          <cell r="K167">
            <v>304</v>
          </cell>
          <cell r="L167">
            <v>104</v>
          </cell>
          <cell r="M167">
            <v>296</v>
          </cell>
          <cell r="N167">
            <v>52</v>
          </cell>
          <cell r="O167">
            <v>283</v>
          </cell>
          <cell r="P167">
            <v>204</v>
          </cell>
          <cell r="Q167">
            <v>324</v>
          </cell>
          <cell r="R167">
            <v>12</v>
          </cell>
          <cell r="S167">
            <v>170</v>
          </cell>
          <cell r="T167" t="str">
            <v>WERKRUIMTEN</v>
          </cell>
        </row>
        <row r="168">
          <cell r="A168" t="str">
            <v>REPRORUIMTE</v>
          </cell>
          <cell r="B168" t="str">
            <v>REPRO</v>
          </cell>
          <cell r="C168">
            <v>330</v>
          </cell>
          <cell r="D168" t="str">
            <v>LINO</v>
          </cell>
          <cell r="E168">
            <v>1000</v>
          </cell>
          <cell r="F168">
            <v>255</v>
          </cell>
          <cell r="G168">
            <v>19.46</v>
          </cell>
          <cell r="H168">
            <v>156</v>
          </cell>
          <cell r="I168">
            <v>300</v>
          </cell>
          <cell r="J168">
            <v>127</v>
          </cell>
          <cell r="K168">
            <v>295</v>
          </cell>
          <cell r="L168">
            <v>104</v>
          </cell>
          <cell r="M168">
            <v>287</v>
          </cell>
          <cell r="N168">
            <v>52</v>
          </cell>
          <cell r="O168">
            <v>275</v>
          </cell>
          <cell r="P168">
            <v>204</v>
          </cell>
          <cell r="Q168">
            <v>314</v>
          </cell>
          <cell r="R168">
            <v>12</v>
          </cell>
          <cell r="S168">
            <v>165</v>
          </cell>
          <cell r="T168" t="str">
            <v>WERKRUIMTEN</v>
          </cell>
        </row>
        <row r="169">
          <cell r="A169" t="str">
            <v>RESTAURANT</v>
          </cell>
          <cell r="B169" t="str">
            <v>RESTAURANT</v>
          </cell>
          <cell r="C169">
            <v>300</v>
          </cell>
          <cell r="D169" t="str">
            <v>TAPIJT</v>
          </cell>
          <cell r="E169">
            <v>1000</v>
          </cell>
          <cell r="F169">
            <v>255</v>
          </cell>
          <cell r="G169">
            <v>19.46</v>
          </cell>
          <cell r="H169">
            <v>156</v>
          </cell>
          <cell r="I169">
            <v>273</v>
          </cell>
          <cell r="J169">
            <v>127</v>
          </cell>
          <cell r="K169">
            <v>268</v>
          </cell>
          <cell r="L169">
            <v>104</v>
          </cell>
          <cell r="M169">
            <v>261</v>
          </cell>
          <cell r="N169">
            <v>52</v>
          </cell>
          <cell r="O169">
            <v>250</v>
          </cell>
          <cell r="P169">
            <v>204</v>
          </cell>
          <cell r="Q169">
            <v>286</v>
          </cell>
          <cell r="R169">
            <v>12</v>
          </cell>
          <cell r="S169">
            <v>150</v>
          </cell>
          <cell r="T169" t="str">
            <v>WERKRUIMTEN</v>
          </cell>
        </row>
        <row r="170">
          <cell r="A170" t="str">
            <v>ROLTRAP</v>
          </cell>
          <cell r="B170" t="str">
            <v>ROLTRAP</v>
          </cell>
          <cell r="C170">
            <v>250</v>
          </cell>
          <cell r="D170" t="str">
            <v>METAAL</v>
          </cell>
          <cell r="E170">
            <v>1000</v>
          </cell>
          <cell r="F170">
            <v>255</v>
          </cell>
          <cell r="G170">
            <v>19.46</v>
          </cell>
          <cell r="H170">
            <v>156</v>
          </cell>
          <cell r="I170">
            <v>227</v>
          </cell>
          <cell r="J170">
            <v>127</v>
          </cell>
          <cell r="K170">
            <v>223</v>
          </cell>
          <cell r="L170">
            <v>104</v>
          </cell>
          <cell r="M170">
            <v>217</v>
          </cell>
          <cell r="N170">
            <v>52</v>
          </cell>
          <cell r="O170">
            <v>208</v>
          </cell>
          <cell r="P170">
            <v>204</v>
          </cell>
          <cell r="Q170">
            <v>238</v>
          </cell>
          <cell r="R170">
            <v>12</v>
          </cell>
          <cell r="S170">
            <v>125</v>
          </cell>
          <cell r="T170" t="str">
            <v>VERKEERSRUIMTEN</v>
          </cell>
        </row>
        <row r="171">
          <cell r="A171" t="str">
            <v>RÖNTGEN/EEG.ONDERZOEK</v>
          </cell>
          <cell r="B171" t="str">
            <v>RONTG/EEG</v>
          </cell>
          <cell r="C171">
            <v>170</v>
          </cell>
          <cell r="D171" t="str">
            <v>LINO</v>
          </cell>
          <cell r="E171">
            <v>1000</v>
          </cell>
          <cell r="F171">
            <v>255</v>
          </cell>
          <cell r="G171">
            <v>19.46</v>
          </cell>
          <cell r="H171">
            <v>156</v>
          </cell>
          <cell r="I171">
            <v>155</v>
          </cell>
          <cell r="J171">
            <v>127</v>
          </cell>
          <cell r="K171">
            <v>152</v>
          </cell>
          <cell r="L171">
            <v>104</v>
          </cell>
          <cell r="M171">
            <v>148</v>
          </cell>
          <cell r="N171">
            <v>52</v>
          </cell>
          <cell r="O171">
            <v>142</v>
          </cell>
          <cell r="P171">
            <v>204</v>
          </cell>
          <cell r="Q171">
            <v>162</v>
          </cell>
          <cell r="R171">
            <v>12</v>
          </cell>
          <cell r="S171">
            <v>85</v>
          </cell>
          <cell r="T171" t="str">
            <v>MEDISCHERUIMTEN</v>
          </cell>
        </row>
        <row r="172">
          <cell r="A172" t="str">
            <v>ROOKKAMER</v>
          </cell>
          <cell r="B172" t="str">
            <v>ROOKKAMER</v>
          </cell>
          <cell r="C172">
            <v>350</v>
          </cell>
          <cell r="D172" t="str">
            <v>TAPIJT</v>
          </cell>
          <cell r="E172">
            <v>1000</v>
          </cell>
          <cell r="F172">
            <v>255</v>
          </cell>
          <cell r="G172">
            <v>19.46</v>
          </cell>
          <cell r="H172">
            <v>156</v>
          </cell>
          <cell r="I172">
            <v>318</v>
          </cell>
          <cell r="J172">
            <v>127</v>
          </cell>
          <cell r="K172">
            <v>313</v>
          </cell>
          <cell r="L172">
            <v>104</v>
          </cell>
          <cell r="M172">
            <v>304</v>
          </cell>
          <cell r="N172">
            <v>52</v>
          </cell>
          <cell r="O172">
            <v>292</v>
          </cell>
          <cell r="P172">
            <v>204</v>
          </cell>
          <cell r="Q172">
            <v>333</v>
          </cell>
          <cell r="R172">
            <v>12</v>
          </cell>
          <cell r="S172">
            <v>175</v>
          </cell>
          <cell r="T172" t="str">
            <v>WERKRUIMTEN</v>
          </cell>
        </row>
        <row r="173">
          <cell r="A173" t="str">
            <v>RUSTKAMER</v>
          </cell>
          <cell r="B173" t="str">
            <v>RUSTKAMER</v>
          </cell>
          <cell r="C173">
            <v>300</v>
          </cell>
          <cell r="D173" t="str">
            <v>TAPIJT</v>
          </cell>
          <cell r="E173">
            <v>1000</v>
          </cell>
          <cell r="F173">
            <v>255</v>
          </cell>
          <cell r="G173">
            <v>19.46</v>
          </cell>
          <cell r="H173">
            <v>156</v>
          </cell>
          <cell r="I173">
            <v>273</v>
          </cell>
          <cell r="J173">
            <v>127</v>
          </cell>
          <cell r="K173">
            <v>268</v>
          </cell>
          <cell r="L173">
            <v>104</v>
          </cell>
          <cell r="M173">
            <v>261</v>
          </cell>
          <cell r="N173">
            <v>52</v>
          </cell>
          <cell r="O173">
            <v>250</v>
          </cell>
          <cell r="P173">
            <v>204</v>
          </cell>
          <cell r="Q173">
            <v>286</v>
          </cell>
          <cell r="R173">
            <v>12</v>
          </cell>
          <cell r="S173">
            <v>150</v>
          </cell>
          <cell r="T173" t="str">
            <v>MEDISCHERUIMTEN</v>
          </cell>
        </row>
        <row r="174">
          <cell r="A174" t="str">
            <v>SANITAIRERUIMTE</v>
          </cell>
          <cell r="B174" t="str">
            <v>SANITAIRE</v>
          </cell>
          <cell r="C174">
            <v>70</v>
          </cell>
          <cell r="D174" t="str">
            <v>STEEN</v>
          </cell>
          <cell r="E174">
            <v>1000</v>
          </cell>
          <cell r="F174">
            <v>255</v>
          </cell>
          <cell r="G174">
            <v>19.46</v>
          </cell>
          <cell r="H174">
            <v>156</v>
          </cell>
          <cell r="I174">
            <v>64</v>
          </cell>
          <cell r="J174">
            <v>127</v>
          </cell>
          <cell r="K174">
            <v>63</v>
          </cell>
          <cell r="L174">
            <v>104</v>
          </cell>
          <cell r="M174">
            <v>61</v>
          </cell>
          <cell r="N174">
            <v>52</v>
          </cell>
          <cell r="O174">
            <v>58</v>
          </cell>
          <cell r="P174">
            <v>204</v>
          </cell>
          <cell r="Q174">
            <v>67</v>
          </cell>
          <cell r="R174">
            <v>12</v>
          </cell>
          <cell r="S174">
            <v>35</v>
          </cell>
          <cell r="T174" t="str">
            <v>SANITAIRERUIMTEN</v>
          </cell>
        </row>
        <row r="175">
          <cell r="A175" t="str">
            <v>SAUNA</v>
          </cell>
          <cell r="B175" t="str">
            <v>SAUNA</v>
          </cell>
          <cell r="C175">
            <v>150</v>
          </cell>
          <cell r="D175" t="str">
            <v>STEEN</v>
          </cell>
          <cell r="E175">
            <v>1000</v>
          </cell>
          <cell r="F175">
            <v>255</v>
          </cell>
          <cell r="G175">
            <v>19.46</v>
          </cell>
          <cell r="H175">
            <v>156</v>
          </cell>
          <cell r="I175">
            <v>136</v>
          </cell>
          <cell r="J175">
            <v>127</v>
          </cell>
          <cell r="K175">
            <v>134</v>
          </cell>
          <cell r="L175">
            <v>104</v>
          </cell>
          <cell r="M175">
            <v>130</v>
          </cell>
          <cell r="N175">
            <v>52</v>
          </cell>
          <cell r="O175">
            <v>125</v>
          </cell>
          <cell r="P175">
            <v>204</v>
          </cell>
          <cell r="Q175">
            <v>143</v>
          </cell>
          <cell r="R175">
            <v>12</v>
          </cell>
          <cell r="S175">
            <v>75</v>
          </cell>
          <cell r="T175" t="str">
            <v>SANITAIRERUIMTEN</v>
          </cell>
        </row>
        <row r="176">
          <cell r="A176" t="str">
            <v>SCHAFTLOKAAL</v>
          </cell>
          <cell r="B176" t="str">
            <v>SCHAFT</v>
          </cell>
          <cell r="C176">
            <v>300</v>
          </cell>
          <cell r="D176" t="str">
            <v>STEEN</v>
          </cell>
          <cell r="E176">
            <v>1000</v>
          </cell>
          <cell r="F176">
            <v>255</v>
          </cell>
          <cell r="G176">
            <v>19.46</v>
          </cell>
          <cell r="H176">
            <v>156</v>
          </cell>
          <cell r="I176">
            <v>273</v>
          </cell>
          <cell r="J176">
            <v>127</v>
          </cell>
          <cell r="K176">
            <v>268</v>
          </cell>
          <cell r="L176">
            <v>104</v>
          </cell>
          <cell r="M176">
            <v>261</v>
          </cell>
          <cell r="N176">
            <v>52</v>
          </cell>
          <cell r="O176">
            <v>250</v>
          </cell>
          <cell r="P176">
            <v>204</v>
          </cell>
          <cell r="Q176">
            <v>286</v>
          </cell>
          <cell r="R176">
            <v>12</v>
          </cell>
          <cell r="S176">
            <v>150</v>
          </cell>
          <cell r="T176" t="str">
            <v>WERKRUIMTEN</v>
          </cell>
        </row>
        <row r="177">
          <cell r="A177" t="str">
            <v>SCHIETBAAN</v>
          </cell>
          <cell r="B177" t="str">
            <v>SCHIETBAAN</v>
          </cell>
          <cell r="C177">
            <v>350</v>
          </cell>
          <cell r="D177" t="str">
            <v>STEEN</v>
          </cell>
          <cell r="E177">
            <v>1000</v>
          </cell>
          <cell r="F177">
            <v>255</v>
          </cell>
          <cell r="G177">
            <v>19.46</v>
          </cell>
          <cell r="H177">
            <v>156</v>
          </cell>
          <cell r="I177">
            <v>318</v>
          </cell>
          <cell r="J177">
            <v>127</v>
          </cell>
          <cell r="K177">
            <v>313</v>
          </cell>
          <cell r="L177">
            <v>104</v>
          </cell>
          <cell r="M177">
            <v>304</v>
          </cell>
          <cell r="N177">
            <v>52</v>
          </cell>
          <cell r="O177">
            <v>292</v>
          </cell>
          <cell r="P177">
            <v>204</v>
          </cell>
          <cell r="Q177">
            <v>333</v>
          </cell>
          <cell r="R177">
            <v>12</v>
          </cell>
          <cell r="S177">
            <v>175</v>
          </cell>
          <cell r="T177" t="str">
            <v>WERKRUIMTEN</v>
          </cell>
        </row>
        <row r="178">
          <cell r="A178" t="str">
            <v>SEPAREERKAMER</v>
          </cell>
          <cell r="B178" t="str">
            <v>SEPAREER</v>
          </cell>
          <cell r="C178">
            <v>350</v>
          </cell>
          <cell r="D178" t="str">
            <v>LINO</v>
          </cell>
          <cell r="E178">
            <v>1000</v>
          </cell>
          <cell r="F178">
            <v>255</v>
          </cell>
          <cell r="G178">
            <v>19.46</v>
          </cell>
          <cell r="H178">
            <v>156</v>
          </cell>
          <cell r="I178">
            <v>318</v>
          </cell>
          <cell r="J178">
            <v>127</v>
          </cell>
          <cell r="K178">
            <v>313</v>
          </cell>
          <cell r="L178">
            <v>104</v>
          </cell>
          <cell r="M178">
            <v>304</v>
          </cell>
          <cell r="N178">
            <v>52</v>
          </cell>
          <cell r="O178">
            <v>292</v>
          </cell>
          <cell r="P178">
            <v>204</v>
          </cell>
          <cell r="Q178">
            <v>333</v>
          </cell>
          <cell r="R178">
            <v>12</v>
          </cell>
          <cell r="S178">
            <v>175</v>
          </cell>
          <cell r="T178" t="str">
            <v>WERKRUIMTEN</v>
          </cell>
        </row>
        <row r="179">
          <cell r="A179" t="str">
            <v>SERRE</v>
          </cell>
          <cell r="B179" t="str">
            <v>SERRE</v>
          </cell>
          <cell r="C179">
            <v>350</v>
          </cell>
          <cell r="D179" t="str">
            <v>STEEN</v>
          </cell>
          <cell r="E179">
            <v>1000</v>
          </cell>
          <cell r="F179">
            <v>255</v>
          </cell>
          <cell r="G179">
            <v>19.46</v>
          </cell>
          <cell r="H179">
            <v>156</v>
          </cell>
          <cell r="I179">
            <v>318</v>
          </cell>
          <cell r="J179">
            <v>127</v>
          </cell>
          <cell r="K179">
            <v>313</v>
          </cell>
          <cell r="L179">
            <v>104</v>
          </cell>
          <cell r="M179">
            <v>304</v>
          </cell>
          <cell r="N179">
            <v>52</v>
          </cell>
          <cell r="O179">
            <v>292</v>
          </cell>
          <cell r="P179">
            <v>204</v>
          </cell>
          <cell r="Q179">
            <v>333</v>
          </cell>
          <cell r="R179">
            <v>12</v>
          </cell>
          <cell r="S179">
            <v>175</v>
          </cell>
          <cell r="T179" t="str">
            <v>VERKEERSRUIMTEN</v>
          </cell>
        </row>
        <row r="180">
          <cell r="A180" t="str">
            <v>SHOWROOM</v>
          </cell>
          <cell r="B180" t="str">
            <v>SHOWROOM</v>
          </cell>
          <cell r="C180">
            <v>410</v>
          </cell>
          <cell r="D180" t="str">
            <v>LINO</v>
          </cell>
          <cell r="E180">
            <v>1000</v>
          </cell>
          <cell r="F180">
            <v>255</v>
          </cell>
          <cell r="G180">
            <v>19.46</v>
          </cell>
          <cell r="H180">
            <v>156</v>
          </cell>
          <cell r="I180">
            <v>373</v>
          </cell>
          <cell r="J180">
            <v>127</v>
          </cell>
          <cell r="K180">
            <v>366</v>
          </cell>
          <cell r="L180">
            <v>104</v>
          </cell>
          <cell r="M180">
            <v>357</v>
          </cell>
          <cell r="N180">
            <v>52</v>
          </cell>
          <cell r="O180">
            <v>342</v>
          </cell>
          <cell r="P180">
            <v>204</v>
          </cell>
          <cell r="Q180">
            <v>390</v>
          </cell>
          <cell r="R180">
            <v>12</v>
          </cell>
          <cell r="S180">
            <v>205</v>
          </cell>
          <cell r="T180" t="str">
            <v>WERKRUIMTEN</v>
          </cell>
        </row>
        <row r="181">
          <cell r="A181" t="str">
            <v>SIMULATIERUIMTE</v>
          </cell>
          <cell r="B181" t="str">
            <v>SIMULATIE</v>
          </cell>
          <cell r="C181">
            <v>450</v>
          </cell>
          <cell r="D181" t="str">
            <v>LINO</v>
          </cell>
          <cell r="E181">
            <v>1000</v>
          </cell>
          <cell r="F181">
            <v>255</v>
          </cell>
          <cell r="G181">
            <v>19.46</v>
          </cell>
          <cell r="H181">
            <v>156</v>
          </cell>
          <cell r="I181">
            <v>409</v>
          </cell>
          <cell r="J181">
            <v>127</v>
          </cell>
          <cell r="K181">
            <v>402</v>
          </cell>
          <cell r="L181">
            <v>104</v>
          </cell>
          <cell r="M181">
            <v>391</v>
          </cell>
          <cell r="N181">
            <v>52</v>
          </cell>
          <cell r="O181">
            <v>375</v>
          </cell>
          <cell r="P181">
            <v>204</v>
          </cell>
          <cell r="Q181">
            <v>429</v>
          </cell>
          <cell r="R181">
            <v>12</v>
          </cell>
          <cell r="S181">
            <v>225</v>
          </cell>
          <cell r="T181" t="str">
            <v>OVERIGERUIMTEN</v>
          </cell>
        </row>
        <row r="182">
          <cell r="A182" t="str">
            <v>SLAAPKAMER</v>
          </cell>
          <cell r="B182" t="str">
            <v>SLAAPKAMER</v>
          </cell>
          <cell r="C182">
            <v>350</v>
          </cell>
          <cell r="D182" t="str">
            <v>TAPIJT</v>
          </cell>
          <cell r="E182">
            <v>1000</v>
          </cell>
          <cell r="F182">
            <v>255</v>
          </cell>
          <cell r="G182">
            <v>19.46</v>
          </cell>
          <cell r="H182">
            <v>156</v>
          </cell>
          <cell r="I182">
            <v>318</v>
          </cell>
          <cell r="J182">
            <v>127</v>
          </cell>
          <cell r="K182">
            <v>313</v>
          </cell>
          <cell r="L182">
            <v>104</v>
          </cell>
          <cell r="M182">
            <v>304</v>
          </cell>
          <cell r="N182">
            <v>52</v>
          </cell>
          <cell r="O182">
            <v>292</v>
          </cell>
          <cell r="P182">
            <v>204</v>
          </cell>
          <cell r="Q182">
            <v>333</v>
          </cell>
          <cell r="R182">
            <v>12</v>
          </cell>
          <cell r="S182">
            <v>175</v>
          </cell>
          <cell r="T182" t="str">
            <v>MEDISCHERUIMTEN</v>
          </cell>
        </row>
        <row r="183">
          <cell r="A183" t="str">
            <v>SLAAPZAAL</v>
          </cell>
          <cell r="B183" t="str">
            <v>SLAAPZAAL</v>
          </cell>
          <cell r="C183">
            <v>400</v>
          </cell>
          <cell r="D183" t="str">
            <v>LINO</v>
          </cell>
          <cell r="E183">
            <v>1000</v>
          </cell>
          <cell r="F183">
            <v>255</v>
          </cell>
          <cell r="G183">
            <v>19.46</v>
          </cell>
          <cell r="H183">
            <v>156</v>
          </cell>
          <cell r="I183">
            <v>364</v>
          </cell>
          <cell r="J183">
            <v>127</v>
          </cell>
          <cell r="K183">
            <v>357</v>
          </cell>
          <cell r="L183">
            <v>104</v>
          </cell>
          <cell r="M183">
            <v>348</v>
          </cell>
          <cell r="N183">
            <v>52</v>
          </cell>
          <cell r="O183">
            <v>333</v>
          </cell>
          <cell r="P183">
            <v>204</v>
          </cell>
          <cell r="Q183">
            <v>381</v>
          </cell>
          <cell r="R183">
            <v>12</v>
          </cell>
          <cell r="S183">
            <v>200</v>
          </cell>
          <cell r="T183" t="str">
            <v>WERKRUIMTEN</v>
          </cell>
        </row>
        <row r="184">
          <cell r="A184" t="str">
            <v>SLUIS</v>
          </cell>
          <cell r="B184" t="str">
            <v>SLUIS</v>
          </cell>
          <cell r="C184">
            <v>450</v>
          </cell>
          <cell r="D184" t="str">
            <v>LINO</v>
          </cell>
          <cell r="E184">
            <v>1000</v>
          </cell>
          <cell r="F184">
            <v>255</v>
          </cell>
          <cell r="G184">
            <v>19.46</v>
          </cell>
          <cell r="H184">
            <v>156</v>
          </cell>
          <cell r="I184">
            <v>409</v>
          </cell>
          <cell r="J184">
            <v>127</v>
          </cell>
          <cell r="K184">
            <v>402</v>
          </cell>
          <cell r="L184">
            <v>104</v>
          </cell>
          <cell r="M184">
            <v>391</v>
          </cell>
          <cell r="N184">
            <v>52</v>
          </cell>
          <cell r="O184">
            <v>375</v>
          </cell>
          <cell r="P184">
            <v>204</v>
          </cell>
          <cell r="Q184">
            <v>429</v>
          </cell>
          <cell r="R184">
            <v>12</v>
          </cell>
          <cell r="S184">
            <v>225</v>
          </cell>
          <cell r="T184" t="str">
            <v>VERKEERSRUIMTEN</v>
          </cell>
        </row>
        <row r="185">
          <cell r="A185" t="str">
            <v>SPEELLOKAAL</v>
          </cell>
          <cell r="B185" t="str">
            <v>SPEELLOK</v>
          </cell>
          <cell r="C185">
            <v>400</v>
          </cell>
          <cell r="D185" t="str">
            <v>LINO</v>
          </cell>
          <cell r="E185">
            <v>1000</v>
          </cell>
          <cell r="F185">
            <v>255</v>
          </cell>
          <cell r="G185">
            <v>19.46</v>
          </cell>
          <cell r="H185">
            <v>156</v>
          </cell>
          <cell r="I185">
            <v>364</v>
          </cell>
          <cell r="J185">
            <v>127</v>
          </cell>
          <cell r="K185">
            <v>357</v>
          </cell>
          <cell r="L185">
            <v>104</v>
          </cell>
          <cell r="M185">
            <v>348</v>
          </cell>
          <cell r="N185">
            <v>52</v>
          </cell>
          <cell r="O185">
            <v>333</v>
          </cell>
          <cell r="P185">
            <v>204</v>
          </cell>
          <cell r="Q185">
            <v>381</v>
          </cell>
          <cell r="R185">
            <v>12</v>
          </cell>
          <cell r="S185">
            <v>200</v>
          </cell>
          <cell r="T185" t="str">
            <v>WERKRUIMTEN</v>
          </cell>
        </row>
        <row r="186">
          <cell r="A186" t="str">
            <v>SPORTLOKAAL</v>
          </cell>
          <cell r="B186" t="str">
            <v>SPORTLOK</v>
          </cell>
          <cell r="C186">
            <v>480</v>
          </cell>
          <cell r="D186" t="str">
            <v>LINO</v>
          </cell>
          <cell r="E186">
            <v>1000</v>
          </cell>
          <cell r="F186">
            <v>255</v>
          </cell>
          <cell r="G186">
            <v>19.46</v>
          </cell>
          <cell r="H186">
            <v>156</v>
          </cell>
          <cell r="I186">
            <v>436</v>
          </cell>
          <cell r="J186">
            <v>127</v>
          </cell>
          <cell r="K186">
            <v>429</v>
          </cell>
          <cell r="L186">
            <v>104</v>
          </cell>
          <cell r="M186">
            <v>417</v>
          </cell>
          <cell r="N186">
            <v>52</v>
          </cell>
          <cell r="O186">
            <v>400</v>
          </cell>
          <cell r="P186">
            <v>204</v>
          </cell>
          <cell r="Q186">
            <v>457</v>
          </cell>
          <cell r="R186">
            <v>12</v>
          </cell>
          <cell r="S186">
            <v>240</v>
          </cell>
          <cell r="T186" t="str">
            <v>OVERIGERUIMTEN</v>
          </cell>
        </row>
        <row r="187">
          <cell r="A187" t="str">
            <v>SPREEKKAMER</v>
          </cell>
          <cell r="B187" t="str">
            <v>SPREEK</v>
          </cell>
          <cell r="C187">
            <v>350</v>
          </cell>
          <cell r="D187" t="str">
            <v>TAPIJT</v>
          </cell>
          <cell r="E187">
            <v>1000</v>
          </cell>
          <cell r="F187">
            <v>255</v>
          </cell>
          <cell r="G187">
            <v>19.46</v>
          </cell>
          <cell r="H187">
            <v>156</v>
          </cell>
          <cell r="I187">
            <v>318</v>
          </cell>
          <cell r="J187">
            <v>127</v>
          </cell>
          <cell r="K187">
            <v>313</v>
          </cell>
          <cell r="L187">
            <v>104</v>
          </cell>
          <cell r="M187">
            <v>304</v>
          </cell>
          <cell r="N187">
            <v>52</v>
          </cell>
          <cell r="O187">
            <v>292</v>
          </cell>
          <cell r="P187">
            <v>204</v>
          </cell>
          <cell r="Q187">
            <v>333</v>
          </cell>
          <cell r="R187">
            <v>12</v>
          </cell>
          <cell r="S187">
            <v>175</v>
          </cell>
          <cell r="T187" t="str">
            <v>WERKRUIMTEN</v>
          </cell>
        </row>
        <row r="188">
          <cell r="A188" t="str">
            <v>STALLING</v>
          </cell>
          <cell r="B188" t="str">
            <v>STALLING</v>
          </cell>
          <cell r="C188">
            <v>400</v>
          </cell>
          <cell r="D188" t="str">
            <v>STEEN</v>
          </cell>
          <cell r="E188">
            <v>1000</v>
          </cell>
          <cell r="F188">
            <v>255</v>
          </cell>
          <cell r="G188">
            <v>19.46</v>
          </cell>
          <cell r="H188">
            <v>156</v>
          </cell>
          <cell r="I188">
            <v>364</v>
          </cell>
          <cell r="J188">
            <v>127</v>
          </cell>
          <cell r="K188">
            <v>357</v>
          </cell>
          <cell r="L188">
            <v>104</v>
          </cell>
          <cell r="M188">
            <v>348</v>
          </cell>
          <cell r="N188">
            <v>52</v>
          </cell>
          <cell r="O188">
            <v>333</v>
          </cell>
          <cell r="P188">
            <v>204</v>
          </cell>
          <cell r="Q188">
            <v>381</v>
          </cell>
          <cell r="R188">
            <v>12</v>
          </cell>
          <cell r="S188">
            <v>200</v>
          </cell>
          <cell r="T188" t="str">
            <v>OVERIGERUIMTEN</v>
          </cell>
        </row>
        <row r="189">
          <cell r="A189" t="str">
            <v>STERILISATIERUIMTE</v>
          </cell>
          <cell r="B189" t="str">
            <v>STERILISAT</v>
          </cell>
          <cell r="C189">
            <v>160</v>
          </cell>
          <cell r="D189" t="str">
            <v>LINO</v>
          </cell>
          <cell r="E189">
            <v>1000</v>
          </cell>
          <cell r="F189">
            <v>255</v>
          </cell>
          <cell r="G189">
            <v>19.46</v>
          </cell>
          <cell r="H189">
            <v>156</v>
          </cell>
          <cell r="I189">
            <v>145</v>
          </cell>
          <cell r="J189">
            <v>127</v>
          </cell>
          <cell r="K189">
            <v>143</v>
          </cell>
          <cell r="L189">
            <v>104</v>
          </cell>
          <cell r="M189">
            <v>139</v>
          </cell>
          <cell r="N189">
            <v>52</v>
          </cell>
          <cell r="O189">
            <v>133</v>
          </cell>
          <cell r="P189">
            <v>204</v>
          </cell>
          <cell r="Q189">
            <v>152</v>
          </cell>
          <cell r="R189">
            <v>12</v>
          </cell>
          <cell r="S189">
            <v>80</v>
          </cell>
          <cell r="T189" t="str">
            <v>MEDISCHERUIMTEN</v>
          </cell>
        </row>
        <row r="190">
          <cell r="A190" t="str">
            <v>STUDIERUIMTE</v>
          </cell>
          <cell r="B190" t="str">
            <v>STUDIE</v>
          </cell>
          <cell r="C190">
            <v>395</v>
          </cell>
          <cell r="D190" t="str">
            <v>TAPIJT</v>
          </cell>
          <cell r="E190">
            <v>1000</v>
          </cell>
          <cell r="F190">
            <v>255</v>
          </cell>
          <cell r="G190">
            <v>19.46</v>
          </cell>
          <cell r="H190">
            <v>156</v>
          </cell>
          <cell r="I190">
            <v>359</v>
          </cell>
          <cell r="J190">
            <v>127</v>
          </cell>
          <cell r="K190">
            <v>353</v>
          </cell>
          <cell r="L190">
            <v>104</v>
          </cell>
          <cell r="M190">
            <v>343</v>
          </cell>
          <cell r="N190">
            <v>52</v>
          </cell>
          <cell r="O190">
            <v>329</v>
          </cell>
          <cell r="P190">
            <v>204</v>
          </cell>
          <cell r="Q190">
            <v>376</v>
          </cell>
          <cell r="R190">
            <v>12</v>
          </cell>
          <cell r="S190">
            <v>198</v>
          </cell>
          <cell r="T190" t="str">
            <v>WERKRUIMTEN</v>
          </cell>
        </row>
        <row r="191">
          <cell r="A191" t="str">
            <v>STUDIEZAAL</v>
          </cell>
          <cell r="B191" t="str">
            <v>STUDIEZAAL</v>
          </cell>
          <cell r="C191">
            <v>400</v>
          </cell>
          <cell r="D191" t="str">
            <v>LINO</v>
          </cell>
          <cell r="E191">
            <v>1000</v>
          </cell>
          <cell r="F191">
            <v>255</v>
          </cell>
          <cell r="G191">
            <v>19.46</v>
          </cell>
          <cell r="H191">
            <v>156</v>
          </cell>
          <cell r="I191">
            <v>364</v>
          </cell>
          <cell r="J191">
            <v>127</v>
          </cell>
          <cell r="K191">
            <v>357</v>
          </cell>
          <cell r="L191">
            <v>104</v>
          </cell>
          <cell r="M191">
            <v>348</v>
          </cell>
          <cell r="N191">
            <v>52</v>
          </cell>
          <cell r="O191">
            <v>333</v>
          </cell>
          <cell r="P191">
            <v>204</v>
          </cell>
          <cell r="Q191">
            <v>381</v>
          </cell>
          <cell r="R191">
            <v>12</v>
          </cell>
          <cell r="S191">
            <v>200</v>
          </cell>
          <cell r="T191" t="str">
            <v>WERKRUIMTEN</v>
          </cell>
        </row>
        <row r="192">
          <cell r="A192" t="str">
            <v>STUDIO</v>
          </cell>
          <cell r="B192" t="str">
            <v>STUDIO</v>
          </cell>
          <cell r="C192">
            <v>340</v>
          </cell>
          <cell r="D192" t="str">
            <v>LINO</v>
          </cell>
          <cell r="E192">
            <v>1000</v>
          </cell>
          <cell r="F192">
            <v>255</v>
          </cell>
          <cell r="G192">
            <v>19.46</v>
          </cell>
          <cell r="H192">
            <v>156</v>
          </cell>
          <cell r="I192">
            <v>309</v>
          </cell>
          <cell r="J192">
            <v>127</v>
          </cell>
          <cell r="K192">
            <v>304</v>
          </cell>
          <cell r="L192">
            <v>104</v>
          </cell>
          <cell r="M192">
            <v>296</v>
          </cell>
          <cell r="N192">
            <v>52</v>
          </cell>
          <cell r="O192">
            <v>283</v>
          </cell>
          <cell r="P192">
            <v>204</v>
          </cell>
          <cell r="Q192">
            <v>324</v>
          </cell>
          <cell r="R192">
            <v>12</v>
          </cell>
          <cell r="S192">
            <v>170</v>
          </cell>
          <cell r="T192" t="str">
            <v>WERKRUIMTEN</v>
          </cell>
        </row>
        <row r="193">
          <cell r="A193" t="str">
            <v>TALENPRACTICUM</v>
          </cell>
          <cell r="B193" t="str">
            <v>TALENPRACT</v>
          </cell>
          <cell r="C193">
            <v>375</v>
          </cell>
          <cell r="D193" t="str">
            <v>LINO</v>
          </cell>
          <cell r="E193">
            <v>1000</v>
          </cell>
          <cell r="F193">
            <v>255</v>
          </cell>
          <cell r="G193">
            <v>19.46</v>
          </cell>
          <cell r="H193">
            <v>156</v>
          </cell>
          <cell r="I193">
            <v>341</v>
          </cell>
          <cell r="J193">
            <v>127</v>
          </cell>
          <cell r="K193">
            <v>335</v>
          </cell>
          <cell r="L193">
            <v>104</v>
          </cell>
          <cell r="M193">
            <v>326</v>
          </cell>
          <cell r="N193">
            <v>52</v>
          </cell>
          <cell r="O193">
            <v>313</v>
          </cell>
          <cell r="P193">
            <v>204</v>
          </cell>
          <cell r="Q193">
            <v>357</v>
          </cell>
          <cell r="R193">
            <v>12</v>
          </cell>
          <cell r="S193">
            <v>188</v>
          </cell>
          <cell r="T193" t="str">
            <v>WERKRUIMTEN</v>
          </cell>
        </row>
        <row r="194">
          <cell r="A194" t="str">
            <v>TANDARTSKAMER</v>
          </cell>
          <cell r="B194" t="str">
            <v>TANDARTS</v>
          </cell>
          <cell r="C194">
            <v>350</v>
          </cell>
          <cell r="D194" t="str">
            <v>LINO</v>
          </cell>
          <cell r="E194">
            <v>1000</v>
          </cell>
          <cell r="F194">
            <v>255</v>
          </cell>
          <cell r="G194">
            <v>19.46</v>
          </cell>
          <cell r="H194">
            <v>156</v>
          </cell>
          <cell r="I194">
            <v>318</v>
          </cell>
          <cell r="J194">
            <v>127</v>
          </cell>
          <cell r="K194">
            <v>313</v>
          </cell>
          <cell r="L194">
            <v>104</v>
          </cell>
          <cell r="M194">
            <v>304</v>
          </cell>
          <cell r="N194">
            <v>52</v>
          </cell>
          <cell r="O194">
            <v>292</v>
          </cell>
          <cell r="P194">
            <v>204</v>
          </cell>
          <cell r="Q194">
            <v>333</v>
          </cell>
          <cell r="R194">
            <v>12</v>
          </cell>
          <cell r="S194">
            <v>175</v>
          </cell>
          <cell r="T194" t="str">
            <v>MEDISCHERUIMTEN</v>
          </cell>
        </row>
        <row r="195">
          <cell r="A195" t="str">
            <v>TECHNISCHERUIMTE</v>
          </cell>
          <cell r="B195" t="str">
            <v>TECHNISCHE</v>
          </cell>
          <cell r="C195">
            <v>600</v>
          </cell>
          <cell r="D195" t="str">
            <v>STEEN</v>
          </cell>
          <cell r="E195">
            <v>1000</v>
          </cell>
          <cell r="F195">
            <v>255</v>
          </cell>
          <cell r="G195">
            <v>19.46</v>
          </cell>
          <cell r="H195">
            <v>156</v>
          </cell>
          <cell r="I195">
            <v>545</v>
          </cell>
          <cell r="J195">
            <v>127</v>
          </cell>
          <cell r="K195">
            <v>536</v>
          </cell>
          <cell r="L195">
            <v>104</v>
          </cell>
          <cell r="M195">
            <v>522</v>
          </cell>
          <cell r="N195">
            <v>52</v>
          </cell>
          <cell r="O195">
            <v>500</v>
          </cell>
          <cell r="P195">
            <v>204</v>
          </cell>
          <cell r="Q195">
            <v>571</v>
          </cell>
          <cell r="R195">
            <v>12</v>
          </cell>
          <cell r="S195">
            <v>300</v>
          </cell>
          <cell r="T195" t="str">
            <v>OVERIGERUIMTEN</v>
          </cell>
        </row>
        <row r="196">
          <cell r="A196" t="str">
            <v>TEKENKAMER</v>
          </cell>
          <cell r="B196" t="str">
            <v>TEKENKAMER</v>
          </cell>
          <cell r="C196">
            <v>340</v>
          </cell>
          <cell r="D196" t="str">
            <v>LINO</v>
          </cell>
          <cell r="E196">
            <v>1000</v>
          </cell>
          <cell r="F196">
            <v>255</v>
          </cell>
          <cell r="G196">
            <v>19.46</v>
          </cell>
          <cell r="H196">
            <v>156</v>
          </cell>
          <cell r="I196">
            <v>309</v>
          </cell>
          <cell r="J196">
            <v>127</v>
          </cell>
          <cell r="K196">
            <v>304</v>
          </cell>
          <cell r="L196">
            <v>104</v>
          </cell>
          <cell r="M196">
            <v>296</v>
          </cell>
          <cell r="N196">
            <v>52</v>
          </cell>
          <cell r="O196">
            <v>283</v>
          </cell>
          <cell r="P196">
            <v>204</v>
          </cell>
          <cell r="Q196">
            <v>324</v>
          </cell>
          <cell r="R196">
            <v>12</v>
          </cell>
          <cell r="S196">
            <v>170</v>
          </cell>
          <cell r="T196" t="str">
            <v>WERKRUIMTEN</v>
          </cell>
        </row>
        <row r="197">
          <cell r="A197" t="str">
            <v>TEKENLOKAAL</v>
          </cell>
          <cell r="B197" t="str">
            <v>TEKENLOK</v>
          </cell>
          <cell r="C197">
            <v>300</v>
          </cell>
          <cell r="D197" t="str">
            <v>LINO</v>
          </cell>
          <cell r="E197">
            <v>1000</v>
          </cell>
          <cell r="F197">
            <v>255</v>
          </cell>
          <cell r="G197">
            <v>19.46</v>
          </cell>
          <cell r="H197">
            <v>156</v>
          </cell>
          <cell r="I197">
            <v>273</v>
          </cell>
          <cell r="J197">
            <v>127</v>
          </cell>
          <cell r="K197">
            <v>268</v>
          </cell>
          <cell r="L197">
            <v>104</v>
          </cell>
          <cell r="M197">
            <v>261</v>
          </cell>
          <cell r="N197">
            <v>52</v>
          </cell>
          <cell r="O197">
            <v>250</v>
          </cell>
          <cell r="P197">
            <v>204</v>
          </cell>
          <cell r="Q197">
            <v>286</v>
          </cell>
          <cell r="R197">
            <v>12</v>
          </cell>
          <cell r="S197">
            <v>150</v>
          </cell>
          <cell r="T197" t="str">
            <v>WERKRUIMTEN</v>
          </cell>
        </row>
        <row r="198">
          <cell r="A198" t="str">
            <v>TELEFOONCEL</v>
          </cell>
          <cell r="B198" t="str">
            <v>TELEFOON</v>
          </cell>
          <cell r="C198">
            <v>350</v>
          </cell>
          <cell r="D198" t="str">
            <v>LINO</v>
          </cell>
          <cell r="E198">
            <v>1000</v>
          </cell>
          <cell r="F198">
            <v>255</v>
          </cell>
          <cell r="G198">
            <v>19.46</v>
          </cell>
          <cell r="H198">
            <v>156</v>
          </cell>
          <cell r="I198">
            <v>318</v>
          </cell>
          <cell r="J198">
            <v>127</v>
          </cell>
          <cell r="K198">
            <v>313</v>
          </cell>
          <cell r="L198">
            <v>104</v>
          </cell>
          <cell r="M198">
            <v>304</v>
          </cell>
          <cell r="N198">
            <v>52</v>
          </cell>
          <cell r="O198">
            <v>292</v>
          </cell>
          <cell r="P198">
            <v>204</v>
          </cell>
          <cell r="Q198">
            <v>333</v>
          </cell>
          <cell r="R198">
            <v>12</v>
          </cell>
          <cell r="S198">
            <v>175</v>
          </cell>
          <cell r="T198" t="str">
            <v>WERKRUIMTEN</v>
          </cell>
        </row>
        <row r="199">
          <cell r="A199" t="str">
            <v>TERRAS</v>
          </cell>
          <cell r="B199" t="str">
            <v>TERRAS</v>
          </cell>
          <cell r="C199">
            <v>500</v>
          </cell>
          <cell r="D199" t="str">
            <v>STEEN</v>
          </cell>
          <cell r="E199">
            <v>1000</v>
          </cell>
          <cell r="F199">
            <v>255</v>
          </cell>
          <cell r="G199">
            <v>19.46</v>
          </cell>
          <cell r="H199">
            <v>156</v>
          </cell>
          <cell r="I199">
            <v>455</v>
          </cell>
          <cell r="J199">
            <v>127</v>
          </cell>
          <cell r="K199">
            <v>446</v>
          </cell>
          <cell r="L199">
            <v>104</v>
          </cell>
          <cell r="M199">
            <v>435</v>
          </cell>
          <cell r="N199">
            <v>52</v>
          </cell>
          <cell r="O199">
            <v>417</v>
          </cell>
          <cell r="P199">
            <v>204</v>
          </cell>
          <cell r="Q199">
            <v>476</v>
          </cell>
          <cell r="R199">
            <v>12</v>
          </cell>
          <cell r="S199">
            <v>250</v>
          </cell>
          <cell r="T199" t="str">
            <v>VERKEERSRUIMTEN</v>
          </cell>
        </row>
        <row r="200">
          <cell r="A200" t="str">
            <v>TESTRUIMTE</v>
          </cell>
          <cell r="B200" t="str">
            <v>TESTRUIMTE</v>
          </cell>
          <cell r="C200">
            <v>350</v>
          </cell>
          <cell r="D200" t="str">
            <v>LINO</v>
          </cell>
          <cell r="E200">
            <v>1000</v>
          </cell>
          <cell r="F200">
            <v>255</v>
          </cell>
          <cell r="G200">
            <v>19.46</v>
          </cell>
          <cell r="H200">
            <v>156</v>
          </cell>
          <cell r="I200">
            <v>318</v>
          </cell>
          <cell r="J200">
            <v>127</v>
          </cell>
          <cell r="K200">
            <v>313</v>
          </cell>
          <cell r="L200">
            <v>104</v>
          </cell>
          <cell r="M200">
            <v>304</v>
          </cell>
          <cell r="N200">
            <v>52</v>
          </cell>
          <cell r="O200">
            <v>292</v>
          </cell>
          <cell r="P200">
            <v>204</v>
          </cell>
          <cell r="Q200">
            <v>333</v>
          </cell>
          <cell r="R200">
            <v>12</v>
          </cell>
          <cell r="S200">
            <v>175</v>
          </cell>
          <cell r="T200" t="str">
            <v>WERKRUIMTEN</v>
          </cell>
        </row>
        <row r="201">
          <cell r="A201" t="str">
            <v>THERAPIERUIMTE</v>
          </cell>
          <cell r="B201" t="str">
            <v>THERAPIE</v>
          </cell>
          <cell r="C201">
            <v>350</v>
          </cell>
          <cell r="D201" t="str">
            <v>LINO</v>
          </cell>
          <cell r="E201">
            <v>1000</v>
          </cell>
          <cell r="F201">
            <v>255</v>
          </cell>
          <cell r="G201">
            <v>19.46</v>
          </cell>
          <cell r="H201">
            <v>156</v>
          </cell>
          <cell r="I201">
            <v>318</v>
          </cell>
          <cell r="J201">
            <v>127</v>
          </cell>
          <cell r="K201">
            <v>313</v>
          </cell>
          <cell r="L201">
            <v>104</v>
          </cell>
          <cell r="M201">
            <v>304</v>
          </cell>
          <cell r="N201">
            <v>52</v>
          </cell>
          <cell r="O201">
            <v>292</v>
          </cell>
          <cell r="P201">
            <v>204</v>
          </cell>
          <cell r="Q201">
            <v>333</v>
          </cell>
          <cell r="R201">
            <v>12</v>
          </cell>
          <cell r="S201">
            <v>175</v>
          </cell>
          <cell r="T201" t="str">
            <v>MEDISCHERUIMTEN</v>
          </cell>
        </row>
        <row r="202">
          <cell r="A202" t="str">
            <v>TOILET/DOUCHE</v>
          </cell>
          <cell r="B202" t="str">
            <v>TOI/DO</v>
          </cell>
          <cell r="C202">
            <v>85</v>
          </cell>
          <cell r="D202" t="str">
            <v>STEEN</v>
          </cell>
          <cell r="E202">
            <v>1000</v>
          </cell>
          <cell r="F202">
            <v>255</v>
          </cell>
          <cell r="G202">
            <v>19.46</v>
          </cell>
          <cell r="H202">
            <v>156</v>
          </cell>
          <cell r="I202">
            <v>77</v>
          </cell>
          <cell r="J202">
            <v>127</v>
          </cell>
          <cell r="K202">
            <v>76</v>
          </cell>
          <cell r="L202">
            <v>104</v>
          </cell>
          <cell r="M202">
            <v>74</v>
          </cell>
          <cell r="N202">
            <v>52</v>
          </cell>
          <cell r="O202">
            <v>71</v>
          </cell>
          <cell r="P202">
            <v>204</v>
          </cell>
          <cell r="Q202">
            <v>81</v>
          </cell>
          <cell r="R202">
            <v>12</v>
          </cell>
          <cell r="S202">
            <v>43</v>
          </cell>
          <cell r="T202" t="str">
            <v>SANITAIRERUIMTEN</v>
          </cell>
        </row>
        <row r="203">
          <cell r="A203" t="str">
            <v>TOILET/DOUCHE/WASRUIMTE</v>
          </cell>
          <cell r="B203" t="str">
            <v>TOI/DO/WAS</v>
          </cell>
          <cell r="C203">
            <v>85</v>
          </cell>
          <cell r="D203" t="str">
            <v>STEEN</v>
          </cell>
          <cell r="E203">
            <v>1000</v>
          </cell>
          <cell r="F203">
            <v>255</v>
          </cell>
          <cell r="G203">
            <v>19.46</v>
          </cell>
          <cell r="H203">
            <v>156</v>
          </cell>
          <cell r="I203">
            <v>77</v>
          </cell>
          <cell r="J203">
            <v>127</v>
          </cell>
          <cell r="K203">
            <v>76</v>
          </cell>
          <cell r="L203">
            <v>104</v>
          </cell>
          <cell r="M203">
            <v>74</v>
          </cell>
          <cell r="N203">
            <v>52</v>
          </cell>
          <cell r="O203">
            <v>71</v>
          </cell>
          <cell r="P203">
            <v>204</v>
          </cell>
          <cell r="Q203">
            <v>81</v>
          </cell>
          <cell r="R203">
            <v>12</v>
          </cell>
          <cell r="S203">
            <v>43</v>
          </cell>
          <cell r="T203" t="str">
            <v>SANITAIRERUIMTEN</v>
          </cell>
        </row>
        <row r="204">
          <cell r="A204" t="str">
            <v>TOILET/KLEEDRUIMTE</v>
          </cell>
          <cell r="B204" t="str">
            <v>TOI/KLE</v>
          </cell>
          <cell r="C204">
            <v>100</v>
          </cell>
          <cell r="D204" t="str">
            <v>STEEN</v>
          </cell>
          <cell r="E204">
            <v>1000</v>
          </cell>
          <cell r="F204">
            <v>255</v>
          </cell>
          <cell r="G204">
            <v>19.46</v>
          </cell>
          <cell r="H204">
            <v>156</v>
          </cell>
          <cell r="I204">
            <v>91</v>
          </cell>
          <cell r="J204">
            <v>127</v>
          </cell>
          <cell r="K204">
            <v>89</v>
          </cell>
          <cell r="L204">
            <v>104</v>
          </cell>
          <cell r="M204">
            <v>87</v>
          </cell>
          <cell r="N204">
            <v>52</v>
          </cell>
          <cell r="O204">
            <v>83</v>
          </cell>
          <cell r="P204">
            <v>204</v>
          </cell>
          <cell r="Q204">
            <v>95</v>
          </cell>
          <cell r="R204">
            <v>12</v>
          </cell>
          <cell r="S204">
            <v>50</v>
          </cell>
          <cell r="T204" t="str">
            <v>SANITAIRERUIMTEN</v>
          </cell>
        </row>
        <row r="205">
          <cell r="A205" t="str">
            <v>TOILET/WASRUIMTE</v>
          </cell>
          <cell r="B205" t="str">
            <v>TOI/WAS</v>
          </cell>
          <cell r="C205">
            <v>70</v>
          </cell>
          <cell r="D205" t="str">
            <v>STEEN</v>
          </cell>
          <cell r="E205">
            <v>1000</v>
          </cell>
          <cell r="F205">
            <v>255</v>
          </cell>
          <cell r="G205">
            <v>19.46</v>
          </cell>
          <cell r="H205">
            <v>156</v>
          </cell>
          <cell r="I205">
            <v>64</v>
          </cell>
          <cell r="J205">
            <v>127</v>
          </cell>
          <cell r="K205">
            <v>63</v>
          </cell>
          <cell r="L205">
            <v>104</v>
          </cell>
          <cell r="M205">
            <v>61</v>
          </cell>
          <cell r="N205">
            <v>52</v>
          </cell>
          <cell r="O205">
            <v>58</v>
          </cell>
          <cell r="P205">
            <v>204</v>
          </cell>
          <cell r="Q205">
            <v>67</v>
          </cell>
          <cell r="R205">
            <v>12</v>
          </cell>
          <cell r="S205">
            <v>35</v>
          </cell>
          <cell r="T205" t="str">
            <v>SANITAIRERUIMTEN</v>
          </cell>
        </row>
        <row r="206">
          <cell r="A206" t="str">
            <v>TOILET</v>
          </cell>
          <cell r="B206" t="str">
            <v>TOILET</v>
          </cell>
          <cell r="C206">
            <v>60</v>
          </cell>
          <cell r="D206" t="str">
            <v>STEEN</v>
          </cell>
          <cell r="E206">
            <v>1000</v>
          </cell>
          <cell r="F206">
            <v>255</v>
          </cell>
          <cell r="G206">
            <v>19.46</v>
          </cell>
          <cell r="H206">
            <v>156</v>
          </cell>
          <cell r="I206">
            <v>55</v>
          </cell>
          <cell r="J206">
            <v>127</v>
          </cell>
          <cell r="K206">
            <v>54</v>
          </cell>
          <cell r="L206">
            <v>104</v>
          </cell>
          <cell r="M206">
            <v>52</v>
          </cell>
          <cell r="N206">
            <v>52</v>
          </cell>
          <cell r="O206">
            <v>50</v>
          </cell>
          <cell r="P206">
            <v>204</v>
          </cell>
          <cell r="Q206">
            <v>57</v>
          </cell>
          <cell r="R206">
            <v>12</v>
          </cell>
          <cell r="S206">
            <v>30</v>
          </cell>
          <cell r="T206" t="str">
            <v>SANITAIRERUIMTEN</v>
          </cell>
        </row>
        <row r="207">
          <cell r="A207" t="str">
            <v>TOLKCABINE</v>
          </cell>
          <cell r="B207" t="str">
            <v>TOLKCABINE</v>
          </cell>
          <cell r="C207">
            <v>325</v>
          </cell>
          <cell r="D207" t="str">
            <v>LINO</v>
          </cell>
          <cell r="E207">
            <v>1000</v>
          </cell>
          <cell r="F207">
            <v>255</v>
          </cell>
          <cell r="G207">
            <v>19.46</v>
          </cell>
          <cell r="H207">
            <v>156</v>
          </cell>
          <cell r="I207">
            <v>295</v>
          </cell>
          <cell r="J207">
            <v>127</v>
          </cell>
          <cell r="K207">
            <v>290</v>
          </cell>
          <cell r="L207">
            <v>104</v>
          </cell>
          <cell r="M207">
            <v>283</v>
          </cell>
          <cell r="N207">
            <v>52</v>
          </cell>
          <cell r="O207">
            <v>271</v>
          </cell>
          <cell r="P207">
            <v>204</v>
          </cell>
          <cell r="Q207">
            <v>310</v>
          </cell>
          <cell r="R207">
            <v>12</v>
          </cell>
          <cell r="S207">
            <v>163</v>
          </cell>
          <cell r="T207" t="str">
            <v>WERKRUIMTEN</v>
          </cell>
        </row>
        <row r="208">
          <cell r="A208" t="str">
            <v>TONEEL</v>
          </cell>
          <cell r="B208" t="str">
            <v>TONEEL</v>
          </cell>
          <cell r="C208">
            <v>500</v>
          </cell>
          <cell r="D208" t="str">
            <v>LINO</v>
          </cell>
          <cell r="E208">
            <v>1000</v>
          </cell>
          <cell r="F208">
            <v>255</v>
          </cell>
          <cell r="G208">
            <v>19.46</v>
          </cell>
          <cell r="H208">
            <v>156</v>
          </cell>
          <cell r="I208">
            <v>455</v>
          </cell>
          <cell r="J208">
            <v>127</v>
          </cell>
          <cell r="K208">
            <v>446</v>
          </cell>
          <cell r="L208">
            <v>104</v>
          </cell>
          <cell r="M208">
            <v>435</v>
          </cell>
          <cell r="N208">
            <v>52</v>
          </cell>
          <cell r="O208">
            <v>417</v>
          </cell>
          <cell r="P208">
            <v>204</v>
          </cell>
          <cell r="Q208">
            <v>476</v>
          </cell>
          <cell r="R208">
            <v>12</v>
          </cell>
          <cell r="S208">
            <v>250</v>
          </cell>
          <cell r="T208" t="str">
            <v>OVERIGERUIMTEN</v>
          </cell>
        </row>
        <row r="209">
          <cell r="A209" t="str">
            <v>TOONZAAL</v>
          </cell>
          <cell r="B209" t="str">
            <v>TOONZAAL</v>
          </cell>
          <cell r="C209">
            <v>330</v>
          </cell>
          <cell r="D209" t="str">
            <v>LINO</v>
          </cell>
          <cell r="E209">
            <v>1000</v>
          </cell>
          <cell r="F209">
            <v>255</v>
          </cell>
          <cell r="G209">
            <v>19.46</v>
          </cell>
          <cell r="H209">
            <v>156</v>
          </cell>
          <cell r="I209">
            <v>300</v>
          </cell>
          <cell r="J209">
            <v>127</v>
          </cell>
          <cell r="K209">
            <v>295</v>
          </cell>
          <cell r="L209">
            <v>104</v>
          </cell>
          <cell r="M209">
            <v>287</v>
          </cell>
          <cell r="N209">
            <v>52</v>
          </cell>
          <cell r="O209">
            <v>275</v>
          </cell>
          <cell r="P209">
            <v>204</v>
          </cell>
          <cell r="Q209">
            <v>314</v>
          </cell>
          <cell r="R209">
            <v>12</v>
          </cell>
          <cell r="S209">
            <v>165</v>
          </cell>
          <cell r="T209" t="str">
            <v>WERKRUIMTEN</v>
          </cell>
        </row>
        <row r="210">
          <cell r="A210" t="str">
            <v>TRAP</v>
          </cell>
          <cell r="B210" t="str">
            <v>TRAP</v>
          </cell>
          <cell r="C210">
            <v>300</v>
          </cell>
          <cell r="D210" t="str">
            <v>STEEN</v>
          </cell>
          <cell r="E210">
            <v>1000</v>
          </cell>
          <cell r="F210">
            <v>255</v>
          </cell>
          <cell r="G210">
            <v>19.46</v>
          </cell>
          <cell r="H210">
            <v>156</v>
          </cell>
          <cell r="I210">
            <v>273</v>
          </cell>
          <cell r="J210">
            <v>127</v>
          </cell>
          <cell r="K210">
            <v>268</v>
          </cell>
          <cell r="L210">
            <v>104</v>
          </cell>
          <cell r="M210">
            <v>261</v>
          </cell>
          <cell r="N210">
            <v>52</v>
          </cell>
          <cell r="O210">
            <v>250</v>
          </cell>
          <cell r="P210">
            <v>204</v>
          </cell>
          <cell r="Q210">
            <v>286</v>
          </cell>
          <cell r="R210">
            <v>12</v>
          </cell>
          <cell r="S210">
            <v>150</v>
          </cell>
          <cell r="T210" t="str">
            <v>VERKEERSRUIMTEN</v>
          </cell>
        </row>
        <row r="211">
          <cell r="A211" t="str">
            <v>TRAPPENHUIS</v>
          </cell>
          <cell r="B211" t="str">
            <v>TRAPPENHUI</v>
          </cell>
          <cell r="C211">
            <v>250</v>
          </cell>
          <cell r="D211" t="str">
            <v>STEEN</v>
          </cell>
          <cell r="E211">
            <v>1000</v>
          </cell>
          <cell r="F211">
            <v>255</v>
          </cell>
          <cell r="G211">
            <v>19.46</v>
          </cell>
          <cell r="H211">
            <v>156</v>
          </cell>
          <cell r="I211">
            <v>227</v>
          </cell>
          <cell r="J211">
            <v>127</v>
          </cell>
          <cell r="K211">
            <v>223</v>
          </cell>
          <cell r="L211">
            <v>104</v>
          </cell>
          <cell r="M211">
            <v>217</v>
          </cell>
          <cell r="N211">
            <v>52</v>
          </cell>
          <cell r="O211">
            <v>208</v>
          </cell>
          <cell r="P211">
            <v>204</v>
          </cell>
          <cell r="Q211">
            <v>238</v>
          </cell>
          <cell r="R211">
            <v>12</v>
          </cell>
          <cell r="S211">
            <v>125</v>
          </cell>
          <cell r="T211" t="str">
            <v>VERKEERSRUIMTEN</v>
          </cell>
        </row>
        <row r="212">
          <cell r="A212" t="str">
            <v>TRIBUNE</v>
          </cell>
          <cell r="B212" t="str">
            <v>TRIBUNE</v>
          </cell>
          <cell r="C212">
            <v>420</v>
          </cell>
          <cell r="D212" t="str">
            <v>LINO</v>
          </cell>
          <cell r="E212">
            <v>1000</v>
          </cell>
          <cell r="F212">
            <v>255</v>
          </cell>
          <cell r="G212">
            <v>19.46</v>
          </cell>
          <cell r="H212">
            <v>156</v>
          </cell>
          <cell r="I212">
            <v>382</v>
          </cell>
          <cell r="J212">
            <v>127</v>
          </cell>
          <cell r="K212">
            <v>375</v>
          </cell>
          <cell r="L212">
            <v>104</v>
          </cell>
          <cell r="M212">
            <v>365</v>
          </cell>
          <cell r="N212">
            <v>52</v>
          </cell>
          <cell r="O212">
            <v>350</v>
          </cell>
          <cell r="P212">
            <v>204</v>
          </cell>
          <cell r="Q212">
            <v>400</v>
          </cell>
          <cell r="R212">
            <v>12</v>
          </cell>
          <cell r="S212">
            <v>210</v>
          </cell>
          <cell r="T212" t="str">
            <v>OVERIGERUIMTEN</v>
          </cell>
        </row>
        <row r="213">
          <cell r="A213" t="str">
            <v>TROUWZAAL</v>
          </cell>
          <cell r="B213" t="str">
            <v>TROUWZAAL</v>
          </cell>
          <cell r="C213">
            <v>350</v>
          </cell>
          <cell r="D213" t="str">
            <v>TAPIJT</v>
          </cell>
          <cell r="E213">
            <v>1000</v>
          </cell>
          <cell r="F213">
            <v>255</v>
          </cell>
          <cell r="G213">
            <v>19.46</v>
          </cell>
          <cell r="H213">
            <v>156</v>
          </cell>
          <cell r="I213">
            <v>318</v>
          </cell>
          <cell r="J213">
            <v>127</v>
          </cell>
          <cell r="K213">
            <v>313</v>
          </cell>
          <cell r="L213">
            <v>104</v>
          </cell>
          <cell r="M213">
            <v>304</v>
          </cell>
          <cell r="N213">
            <v>52</v>
          </cell>
          <cell r="O213">
            <v>292</v>
          </cell>
          <cell r="P213">
            <v>204</v>
          </cell>
          <cell r="Q213">
            <v>333</v>
          </cell>
          <cell r="R213">
            <v>12</v>
          </cell>
          <cell r="S213">
            <v>175</v>
          </cell>
          <cell r="T213" t="str">
            <v>WERKRUIMTEN</v>
          </cell>
        </row>
        <row r="214">
          <cell r="A214" t="str">
            <v>UITGANG</v>
          </cell>
          <cell r="B214" t="str">
            <v>UITGANG</v>
          </cell>
          <cell r="C214">
            <v>375</v>
          </cell>
          <cell r="D214" t="str">
            <v>TAPIJT</v>
          </cell>
          <cell r="E214">
            <v>1000</v>
          </cell>
          <cell r="F214">
            <v>255</v>
          </cell>
          <cell r="G214">
            <v>19.46</v>
          </cell>
          <cell r="H214">
            <v>156</v>
          </cell>
          <cell r="I214">
            <v>341</v>
          </cell>
          <cell r="J214">
            <v>127</v>
          </cell>
          <cell r="K214">
            <v>335</v>
          </cell>
          <cell r="L214">
            <v>104</v>
          </cell>
          <cell r="M214">
            <v>326</v>
          </cell>
          <cell r="N214">
            <v>52</v>
          </cell>
          <cell r="O214">
            <v>313</v>
          </cell>
          <cell r="P214">
            <v>204</v>
          </cell>
          <cell r="Q214">
            <v>357</v>
          </cell>
          <cell r="R214">
            <v>12</v>
          </cell>
          <cell r="S214">
            <v>188</v>
          </cell>
          <cell r="T214" t="str">
            <v>VERKEERSRUIMTEN</v>
          </cell>
        </row>
        <row r="215">
          <cell r="A215" t="str">
            <v>UITGIFTEBALIE</v>
          </cell>
          <cell r="B215" t="str">
            <v>UITGIFTE</v>
          </cell>
          <cell r="C215">
            <v>150</v>
          </cell>
          <cell r="D215" t="str">
            <v>STEEN</v>
          </cell>
          <cell r="E215">
            <v>1000</v>
          </cell>
          <cell r="F215">
            <v>255</v>
          </cell>
          <cell r="G215">
            <v>19.46</v>
          </cell>
          <cell r="H215">
            <v>156</v>
          </cell>
          <cell r="I215">
            <v>136</v>
          </cell>
          <cell r="J215">
            <v>127</v>
          </cell>
          <cell r="K215">
            <v>134</v>
          </cell>
          <cell r="L215">
            <v>104</v>
          </cell>
          <cell r="M215">
            <v>130</v>
          </cell>
          <cell r="N215">
            <v>52</v>
          </cell>
          <cell r="O215">
            <v>125</v>
          </cell>
          <cell r="P215">
            <v>204</v>
          </cell>
          <cell r="Q215">
            <v>143</v>
          </cell>
          <cell r="R215">
            <v>12</v>
          </cell>
          <cell r="S215">
            <v>75</v>
          </cell>
          <cell r="T215" t="str">
            <v>WERKRUIMTEN</v>
          </cell>
        </row>
        <row r="216">
          <cell r="A216" t="str">
            <v>VERBLIJFSRUIMTE</v>
          </cell>
          <cell r="B216" t="str">
            <v>VERBLIJF</v>
          </cell>
          <cell r="C216">
            <v>375</v>
          </cell>
          <cell r="D216" t="str">
            <v>TAPIJT</v>
          </cell>
          <cell r="E216">
            <v>1000</v>
          </cell>
          <cell r="F216">
            <v>255</v>
          </cell>
          <cell r="G216">
            <v>19.46</v>
          </cell>
          <cell r="H216">
            <v>156</v>
          </cell>
          <cell r="I216">
            <v>341</v>
          </cell>
          <cell r="J216">
            <v>127</v>
          </cell>
          <cell r="K216">
            <v>335</v>
          </cell>
          <cell r="L216">
            <v>104</v>
          </cell>
          <cell r="M216">
            <v>326</v>
          </cell>
          <cell r="N216">
            <v>52</v>
          </cell>
          <cell r="O216">
            <v>313</v>
          </cell>
          <cell r="P216">
            <v>204</v>
          </cell>
          <cell r="Q216">
            <v>357</v>
          </cell>
          <cell r="R216">
            <v>12</v>
          </cell>
          <cell r="S216">
            <v>188</v>
          </cell>
          <cell r="T216" t="str">
            <v>WERKRUIMTEN</v>
          </cell>
        </row>
        <row r="217">
          <cell r="A217" t="str">
            <v>VERGADERZAAL</v>
          </cell>
          <cell r="B217" t="str">
            <v>VERGADER</v>
          </cell>
          <cell r="C217">
            <v>425</v>
          </cell>
          <cell r="D217" t="str">
            <v>LINO</v>
          </cell>
          <cell r="E217">
            <v>1000</v>
          </cell>
          <cell r="F217">
            <v>255</v>
          </cell>
          <cell r="G217">
            <v>19.46</v>
          </cell>
          <cell r="H217">
            <v>156</v>
          </cell>
          <cell r="I217">
            <v>386</v>
          </cell>
          <cell r="J217">
            <v>127</v>
          </cell>
          <cell r="K217">
            <v>379</v>
          </cell>
          <cell r="L217">
            <v>104</v>
          </cell>
          <cell r="M217">
            <v>370</v>
          </cell>
          <cell r="N217">
            <v>52</v>
          </cell>
          <cell r="O217">
            <v>354</v>
          </cell>
          <cell r="P217">
            <v>204</v>
          </cell>
          <cell r="Q217">
            <v>405</v>
          </cell>
          <cell r="R217">
            <v>12</v>
          </cell>
          <cell r="S217">
            <v>213</v>
          </cell>
          <cell r="T217" t="str">
            <v>WERKRUIMTEN</v>
          </cell>
        </row>
        <row r="218">
          <cell r="A218" t="str">
            <v>VERHOORKAMER</v>
          </cell>
          <cell r="B218" t="str">
            <v>VERHOOR</v>
          </cell>
          <cell r="C218">
            <v>350</v>
          </cell>
          <cell r="D218" t="str">
            <v>LINO</v>
          </cell>
          <cell r="E218">
            <v>1000</v>
          </cell>
          <cell r="F218">
            <v>255</v>
          </cell>
          <cell r="G218">
            <v>19.46</v>
          </cell>
          <cell r="H218">
            <v>156</v>
          </cell>
          <cell r="I218">
            <v>318</v>
          </cell>
          <cell r="J218">
            <v>127</v>
          </cell>
          <cell r="K218">
            <v>313</v>
          </cell>
          <cell r="L218">
            <v>104</v>
          </cell>
          <cell r="M218">
            <v>304</v>
          </cell>
          <cell r="N218">
            <v>52</v>
          </cell>
          <cell r="O218">
            <v>292</v>
          </cell>
          <cell r="P218">
            <v>204</v>
          </cell>
          <cell r="Q218">
            <v>333</v>
          </cell>
          <cell r="R218">
            <v>12</v>
          </cell>
          <cell r="S218">
            <v>175</v>
          </cell>
          <cell r="T218" t="str">
            <v>WERKRUIMTEN</v>
          </cell>
        </row>
        <row r="219">
          <cell r="A219" t="str">
            <v>VERKEERSRUIMTE</v>
          </cell>
          <cell r="B219" t="str">
            <v>VERKEER</v>
          </cell>
          <cell r="C219">
            <v>550</v>
          </cell>
          <cell r="D219" t="str">
            <v>LINO</v>
          </cell>
          <cell r="E219">
            <v>1000</v>
          </cell>
          <cell r="F219">
            <v>255</v>
          </cell>
          <cell r="G219">
            <v>19.46</v>
          </cell>
          <cell r="H219">
            <v>156</v>
          </cell>
          <cell r="I219">
            <v>500</v>
          </cell>
          <cell r="J219">
            <v>127</v>
          </cell>
          <cell r="K219">
            <v>491</v>
          </cell>
          <cell r="L219">
            <v>104</v>
          </cell>
          <cell r="M219">
            <v>478</v>
          </cell>
          <cell r="N219">
            <v>52</v>
          </cell>
          <cell r="O219">
            <v>458</v>
          </cell>
          <cell r="P219">
            <v>204</v>
          </cell>
          <cell r="Q219">
            <v>524</v>
          </cell>
          <cell r="R219">
            <v>12</v>
          </cell>
          <cell r="S219">
            <v>275</v>
          </cell>
          <cell r="T219" t="str">
            <v>VERKEERSRUIMTEN</v>
          </cell>
        </row>
        <row r="220">
          <cell r="A220" t="str">
            <v>VERLOSKAMER</v>
          </cell>
          <cell r="B220" t="str">
            <v>VERLOS</v>
          </cell>
          <cell r="C220">
            <v>200</v>
          </cell>
          <cell r="D220" t="str">
            <v>LINO</v>
          </cell>
          <cell r="E220">
            <v>1000</v>
          </cell>
          <cell r="F220">
            <v>255</v>
          </cell>
          <cell r="G220">
            <v>19.46</v>
          </cell>
          <cell r="H220">
            <v>156</v>
          </cell>
          <cell r="I220">
            <v>182</v>
          </cell>
          <cell r="J220">
            <v>127</v>
          </cell>
          <cell r="K220">
            <v>179</v>
          </cell>
          <cell r="L220">
            <v>104</v>
          </cell>
          <cell r="M220">
            <v>174</v>
          </cell>
          <cell r="N220">
            <v>52</v>
          </cell>
          <cell r="O220">
            <v>167</v>
          </cell>
          <cell r="P220">
            <v>204</v>
          </cell>
          <cell r="Q220">
            <v>190</v>
          </cell>
          <cell r="R220">
            <v>12</v>
          </cell>
          <cell r="S220">
            <v>100</v>
          </cell>
          <cell r="T220" t="str">
            <v>MEDISCHERUIMTEN</v>
          </cell>
        </row>
        <row r="221">
          <cell r="A221" t="str">
            <v>VERPLEEGRUIMTE</v>
          </cell>
          <cell r="B221" t="str">
            <v>VERPLEEG</v>
          </cell>
          <cell r="C221">
            <v>250</v>
          </cell>
          <cell r="D221" t="str">
            <v>LINO</v>
          </cell>
          <cell r="E221">
            <v>1000</v>
          </cell>
          <cell r="F221">
            <v>255</v>
          </cell>
          <cell r="G221">
            <v>19.46</v>
          </cell>
          <cell r="H221">
            <v>156</v>
          </cell>
          <cell r="I221">
            <v>227</v>
          </cell>
          <cell r="J221">
            <v>127</v>
          </cell>
          <cell r="K221">
            <v>223</v>
          </cell>
          <cell r="L221">
            <v>104</v>
          </cell>
          <cell r="M221">
            <v>217</v>
          </cell>
          <cell r="N221">
            <v>52</v>
          </cell>
          <cell r="O221">
            <v>208</v>
          </cell>
          <cell r="P221">
            <v>204</v>
          </cell>
          <cell r="Q221">
            <v>238</v>
          </cell>
          <cell r="R221">
            <v>12</v>
          </cell>
          <cell r="S221">
            <v>125</v>
          </cell>
          <cell r="T221" t="str">
            <v>MEDISCHERUIMTEN</v>
          </cell>
        </row>
        <row r="222">
          <cell r="A222" t="str">
            <v>VIDE</v>
          </cell>
          <cell r="B222" t="str">
            <v>VIDE</v>
          </cell>
          <cell r="C222">
            <v>500</v>
          </cell>
          <cell r="D222" t="str">
            <v>STEEN</v>
          </cell>
          <cell r="E222">
            <v>1000</v>
          </cell>
          <cell r="F222">
            <v>255</v>
          </cell>
          <cell r="G222">
            <v>19.46</v>
          </cell>
          <cell r="H222">
            <v>156</v>
          </cell>
          <cell r="I222">
            <v>455</v>
          </cell>
          <cell r="J222">
            <v>127</v>
          </cell>
          <cell r="K222">
            <v>446</v>
          </cell>
          <cell r="L222">
            <v>104</v>
          </cell>
          <cell r="M222">
            <v>435</v>
          </cell>
          <cell r="N222">
            <v>52</v>
          </cell>
          <cell r="O222">
            <v>417</v>
          </cell>
          <cell r="P222">
            <v>204</v>
          </cell>
          <cell r="Q222">
            <v>476</v>
          </cell>
          <cell r="R222">
            <v>12</v>
          </cell>
          <cell r="S222">
            <v>250</v>
          </cell>
          <cell r="T222" t="str">
            <v>VERKEERSRUIMTEN</v>
          </cell>
        </row>
        <row r="223">
          <cell r="A223" t="str">
            <v>VIDEORUIMTE</v>
          </cell>
          <cell r="B223" t="str">
            <v>VIDEO</v>
          </cell>
          <cell r="C223">
            <v>375</v>
          </cell>
          <cell r="D223" t="str">
            <v>LINO</v>
          </cell>
          <cell r="E223">
            <v>1000</v>
          </cell>
          <cell r="F223">
            <v>255</v>
          </cell>
          <cell r="G223">
            <v>19.46</v>
          </cell>
          <cell r="H223">
            <v>156</v>
          </cell>
          <cell r="I223">
            <v>341</v>
          </cell>
          <cell r="J223">
            <v>127</v>
          </cell>
          <cell r="K223">
            <v>335</v>
          </cell>
          <cell r="L223">
            <v>104</v>
          </cell>
          <cell r="M223">
            <v>326</v>
          </cell>
          <cell r="N223">
            <v>52</v>
          </cell>
          <cell r="O223">
            <v>313</v>
          </cell>
          <cell r="P223">
            <v>204</v>
          </cell>
          <cell r="Q223">
            <v>357</v>
          </cell>
          <cell r="R223">
            <v>12</v>
          </cell>
          <cell r="S223">
            <v>188</v>
          </cell>
          <cell r="T223" t="str">
            <v>WERKRUIMTEN</v>
          </cell>
        </row>
        <row r="224">
          <cell r="A224" t="str">
            <v>VOORRUIMTE</v>
          </cell>
          <cell r="B224" t="str">
            <v>VOORRUIMTE</v>
          </cell>
          <cell r="C224">
            <v>120</v>
          </cell>
          <cell r="D224" t="str">
            <v>STEEN</v>
          </cell>
          <cell r="E224">
            <v>1000</v>
          </cell>
          <cell r="F224">
            <v>255</v>
          </cell>
          <cell r="G224">
            <v>19.46</v>
          </cell>
          <cell r="H224">
            <v>156</v>
          </cell>
          <cell r="I224">
            <v>109</v>
          </cell>
          <cell r="J224">
            <v>127</v>
          </cell>
          <cell r="K224">
            <v>107</v>
          </cell>
          <cell r="L224">
            <v>104</v>
          </cell>
          <cell r="M224">
            <v>104</v>
          </cell>
          <cell r="N224">
            <v>52</v>
          </cell>
          <cell r="O224">
            <v>100</v>
          </cell>
          <cell r="P224">
            <v>204</v>
          </cell>
          <cell r="Q224">
            <v>114</v>
          </cell>
          <cell r="R224">
            <v>12</v>
          </cell>
          <cell r="S224">
            <v>60</v>
          </cell>
          <cell r="T224" t="str">
            <v>SANITAIRERUIMTEN</v>
          </cell>
        </row>
        <row r="225">
          <cell r="A225" t="str">
            <v>WACHTKAMER</v>
          </cell>
          <cell r="B225" t="str">
            <v>WACHT</v>
          </cell>
          <cell r="C225">
            <v>325</v>
          </cell>
          <cell r="D225" t="str">
            <v>TAPIJT</v>
          </cell>
          <cell r="E225">
            <v>1000</v>
          </cell>
          <cell r="F225">
            <v>255</v>
          </cell>
          <cell r="G225">
            <v>19.46</v>
          </cell>
          <cell r="H225">
            <v>156</v>
          </cell>
          <cell r="I225">
            <v>295</v>
          </cell>
          <cell r="J225">
            <v>127</v>
          </cell>
          <cell r="K225">
            <v>290</v>
          </cell>
          <cell r="L225">
            <v>104</v>
          </cell>
          <cell r="M225">
            <v>283</v>
          </cell>
          <cell r="N225">
            <v>52</v>
          </cell>
          <cell r="O225">
            <v>271</v>
          </cell>
          <cell r="P225">
            <v>204</v>
          </cell>
          <cell r="Q225">
            <v>310</v>
          </cell>
          <cell r="R225">
            <v>12</v>
          </cell>
          <cell r="S225">
            <v>163</v>
          </cell>
          <cell r="T225" t="str">
            <v>WERKRUIMTEN</v>
          </cell>
        </row>
        <row r="226">
          <cell r="A226" t="str">
            <v>WAPENKLUIS</v>
          </cell>
          <cell r="B226" t="str">
            <v>WAPENKLUIS</v>
          </cell>
          <cell r="C226">
            <v>350</v>
          </cell>
          <cell r="D226" t="str">
            <v>LINO</v>
          </cell>
          <cell r="E226">
            <v>1000</v>
          </cell>
          <cell r="F226">
            <v>255</v>
          </cell>
          <cell r="G226">
            <v>19.46</v>
          </cell>
          <cell r="H226">
            <v>156</v>
          </cell>
          <cell r="I226">
            <v>318</v>
          </cell>
          <cell r="J226">
            <v>127</v>
          </cell>
          <cell r="K226">
            <v>313</v>
          </cell>
          <cell r="L226">
            <v>104</v>
          </cell>
          <cell r="M226">
            <v>304</v>
          </cell>
          <cell r="N226">
            <v>52</v>
          </cell>
          <cell r="O226">
            <v>292</v>
          </cell>
          <cell r="P226">
            <v>204</v>
          </cell>
          <cell r="Q226">
            <v>333</v>
          </cell>
          <cell r="R226">
            <v>12</v>
          </cell>
          <cell r="S226">
            <v>175</v>
          </cell>
          <cell r="T226" t="str">
            <v>SANITAIRERUIMTEN</v>
          </cell>
        </row>
        <row r="227">
          <cell r="A227" t="str">
            <v>WAS-/DOUCHERUIMTE</v>
          </cell>
          <cell r="B227" t="str">
            <v>WAS/DO</v>
          </cell>
          <cell r="C227">
            <v>125</v>
          </cell>
          <cell r="D227" t="str">
            <v>STEEN</v>
          </cell>
          <cell r="E227">
            <v>1000</v>
          </cell>
          <cell r="F227">
            <v>255</v>
          </cell>
          <cell r="G227">
            <v>19.46</v>
          </cell>
          <cell r="H227">
            <v>156</v>
          </cell>
          <cell r="I227">
            <v>114</v>
          </cell>
          <cell r="J227">
            <v>127</v>
          </cell>
          <cell r="K227">
            <v>112</v>
          </cell>
          <cell r="L227">
            <v>104</v>
          </cell>
          <cell r="M227">
            <v>109</v>
          </cell>
          <cell r="N227">
            <v>52</v>
          </cell>
          <cell r="O227">
            <v>104</v>
          </cell>
          <cell r="P227">
            <v>204</v>
          </cell>
          <cell r="Q227">
            <v>119</v>
          </cell>
          <cell r="R227">
            <v>12</v>
          </cell>
          <cell r="S227">
            <v>63</v>
          </cell>
          <cell r="T227" t="str">
            <v>SANITAIRERUIMTEN</v>
          </cell>
        </row>
        <row r="228">
          <cell r="A228" t="str">
            <v>WAS-/DROOGKAMER</v>
          </cell>
          <cell r="B228" t="str">
            <v>WAS/DROOG</v>
          </cell>
          <cell r="C228">
            <v>125</v>
          </cell>
          <cell r="D228" t="str">
            <v>STEEN</v>
          </cell>
          <cell r="E228">
            <v>1000</v>
          </cell>
          <cell r="F228">
            <v>255</v>
          </cell>
          <cell r="G228">
            <v>19.46</v>
          </cell>
          <cell r="H228">
            <v>156</v>
          </cell>
          <cell r="I228">
            <v>114</v>
          </cell>
          <cell r="J228">
            <v>127</v>
          </cell>
          <cell r="K228">
            <v>112</v>
          </cell>
          <cell r="L228">
            <v>104</v>
          </cell>
          <cell r="M228">
            <v>109</v>
          </cell>
          <cell r="N228">
            <v>52</v>
          </cell>
          <cell r="O228">
            <v>104</v>
          </cell>
          <cell r="P228">
            <v>204</v>
          </cell>
          <cell r="Q228">
            <v>119</v>
          </cell>
          <cell r="R228">
            <v>12</v>
          </cell>
          <cell r="S228">
            <v>63</v>
          </cell>
          <cell r="T228" t="str">
            <v>SANITAIRERUIMTEN</v>
          </cell>
        </row>
        <row r="229">
          <cell r="A229" t="str">
            <v>WAS-/KLEEDLOKAAL</v>
          </cell>
          <cell r="B229" t="str">
            <v>WAS/KLE</v>
          </cell>
          <cell r="C229">
            <v>140</v>
          </cell>
          <cell r="D229" t="str">
            <v>STEEN</v>
          </cell>
          <cell r="E229">
            <v>1000</v>
          </cell>
          <cell r="F229">
            <v>255</v>
          </cell>
          <cell r="G229">
            <v>19.46</v>
          </cell>
          <cell r="H229">
            <v>156</v>
          </cell>
          <cell r="I229">
            <v>127</v>
          </cell>
          <cell r="J229">
            <v>127</v>
          </cell>
          <cell r="K229">
            <v>125</v>
          </cell>
          <cell r="L229">
            <v>104</v>
          </cell>
          <cell r="M229">
            <v>122</v>
          </cell>
          <cell r="N229">
            <v>52</v>
          </cell>
          <cell r="O229">
            <v>117</v>
          </cell>
          <cell r="P229">
            <v>204</v>
          </cell>
          <cell r="Q229">
            <v>133</v>
          </cell>
          <cell r="R229">
            <v>12</v>
          </cell>
          <cell r="S229">
            <v>70</v>
          </cell>
          <cell r="T229" t="str">
            <v>SANITAIRERUIMTEN</v>
          </cell>
        </row>
        <row r="230">
          <cell r="A230" t="str">
            <v>WASRUIMTE</v>
          </cell>
          <cell r="B230" t="str">
            <v>WASRUIMTE</v>
          </cell>
          <cell r="C230">
            <v>100</v>
          </cell>
          <cell r="D230" t="str">
            <v>STEEN</v>
          </cell>
          <cell r="E230">
            <v>1000</v>
          </cell>
          <cell r="F230">
            <v>255</v>
          </cell>
          <cell r="G230">
            <v>19.46</v>
          </cell>
          <cell r="H230">
            <v>156</v>
          </cell>
          <cell r="I230">
            <v>91</v>
          </cell>
          <cell r="J230">
            <v>127</v>
          </cell>
          <cell r="K230">
            <v>89</v>
          </cell>
          <cell r="L230">
            <v>104</v>
          </cell>
          <cell r="M230">
            <v>87</v>
          </cell>
          <cell r="N230">
            <v>52</v>
          </cell>
          <cell r="O230">
            <v>83</v>
          </cell>
          <cell r="P230">
            <v>204</v>
          </cell>
          <cell r="Q230">
            <v>95</v>
          </cell>
          <cell r="R230">
            <v>12</v>
          </cell>
          <cell r="S230">
            <v>50</v>
          </cell>
          <cell r="T230" t="str">
            <v>SANITAIRERUIMTEN</v>
          </cell>
        </row>
        <row r="231">
          <cell r="A231" t="str">
            <v>WERK-/COLLEGEZAAL</v>
          </cell>
          <cell r="B231" t="str">
            <v>WERK/COLL</v>
          </cell>
          <cell r="C231">
            <v>375</v>
          </cell>
          <cell r="D231" t="str">
            <v>LINO</v>
          </cell>
          <cell r="E231">
            <v>1000</v>
          </cell>
          <cell r="F231">
            <v>255</v>
          </cell>
          <cell r="G231">
            <v>19.46</v>
          </cell>
          <cell r="H231">
            <v>156</v>
          </cell>
          <cell r="I231">
            <v>341</v>
          </cell>
          <cell r="J231">
            <v>127</v>
          </cell>
          <cell r="K231">
            <v>335</v>
          </cell>
          <cell r="L231">
            <v>104</v>
          </cell>
          <cell r="M231">
            <v>326</v>
          </cell>
          <cell r="N231">
            <v>52</v>
          </cell>
          <cell r="O231">
            <v>313</v>
          </cell>
          <cell r="P231">
            <v>204</v>
          </cell>
          <cell r="Q231">
            <v>357</v>
          </cell>
          <cell r="R231">
            <v>12</v>
          </cell>
          <cell r="S231">
            <v>188</v>
          </cell>
          <cell r="T231" t="str">
            <v>WERKRUIMTEN</v>
          </cell>
        </row>
        <row r="232">
          <cell r="A232" t="str">
            <v>WERKKAST</v>
          </cell>
          <cell r="B232" t="str">
            <v>WERKKAST</v>
          </cell>
          <cell r="C232">
            <v>0</v>
          </cell>
          <cell r="D232" t="str">
            <v>STEEN</v>
          </cell>
          <cell r="E232">
            <v>0</v>
          </cell>
          <cell r="F232">
            <v>255</v>
          </cell>
          <cell r="G232">
            <v>19.46</v>
          </cell>
          <cell r="H232">
            <v>156</v>
          </cell>
          <cell r="I232">
            <v>0</v>
          </cell>
          <cell r="J232">
            <v>127</v>
          </cell>
          <cell r="K232">
            <v>0</v>
          </cell>
          <cell r="L232">
            <v>104</v>
          </cell>
          <cell r="M232">
            <v>0</v>
          </cell>
          <cell r="N232">
            <v>52</v>
          </cell>
          <cell r="O232">
            <v>0</v>
          </cell>
          <cell r="P232">
            <v>204</v>
          </cell>
          <cell r="Q232">
            <v>0</v>
          </cell>
          <cell r="R232">
            <v>12</v>
          </cell>
          <cell r="S232">
            <v>0</v>
          </cell>
          <cell r="T232" t="str">
            <v>PRODUCTIERUIMTEN</v>
          </cell>
        </row>
        <row r="233">
          <cell r="A233" t="str">
            <v>WERKPLAATS</v>
          </cell>
          <cell r="B233" t="str">
            <v>WERKPLAATS</v>
          </cell>
          <cell r="C233">
            <v>380</v>
          </cell>
          <cell r="D233" t="str">
            <v>STEEN</v>
          </cell>
          <cell r="E233">
            <v>1000</v>
          </cell>
          <cell r="F233">
            <v>255</v>
          </cell>
          <cell r="G233">
            <v>19.46</v>
          </cell>
          <cell r="H233">
            <v>156</v>
          </cell>
          <cell r="I233">
            <v>345</v>
          </cell>
          <cell r="J233">
            <v>127</v>
          </cell>
          <cell r="K233">
            <v>339</v>
          </cell>
          <cell r="L233">
            <v>104</v>
          </cell>
          <cell r="M233">
            <v>330</v>
          </cell>
          <cell r="N233">
            <v>52</v>
          </cell>
          <cell r="O233">
            <v>317</v>
          </cell>
          <cell r="P233">
            <v>204</v>
          </cell>
          <cell r="Q233">
            <v>362</v>
          </cell>
          <cell r="R233">
            <v>12</v>
          </cell>
          <cell r="S233">
            <v>190</v>
          </cell>
          <cell r="T233" t="str">
            <v>PRODUCTIERUIMTEN</v>
          </cell>
        </row>
        <row r="234">
          <cell r="A234" t="str">
            <v>WERKRUIMTE</v>
          </cell>
          <cell r="B234" t="str">
            <v>WERKRUIMTE</v>
          </cell>
          <cell r="C234">
            <v>350</v>
          </cell>
          <cell r="D234" t="str">
            <v>STEEN</v>
          </cell>
          <cell r="E234">
            <v>1000</v>
          </cell>
          <cell r="F234">
            <v>255</v>
          </cell>
          <cell r="G234">
            <v>19.46</v>
          </cell>
          <cell r="H234">
            <v>156</v>
          </cell>
          <cell r="I234">
            <v>318</v>
          </cell>
          <cell r="J234">
            <v>127</v>
          </cell>
          <cell r="K234">
            <v>313</v>
          </cell>
          <cell r="L234">
            <v>104</v>
          </cell>
          <cell r="M234">
            <v>304</v>
          </cell>
          <cell r="N234">
            <v>52</v>
          </cell>
          <cell r="O234">
            <v>292</v>
          </cell>
          <cell r="P234">
            <v>204</v>
          </cell>
          <cell r="Q234">
            <v>333</v>
          </cell>
          <cell r="R234">
            <v>12</v>
          </cell>
          <cell r="S234">
            <v>175</v>
          </cell>
          <cell r="T234" t="str">
            <v>WERKRUIMTEN</v>
          </cell>
        </row>
        <row r="235">
          <cell r="A235" t="str">
            <v>WINKEL</v>
          </cell>
          <cell r="B235" t="str">
            <v>WINKEL</v>
          </cell>
          <cell r="C235">
            <v>380</v>
          </cell>
          <cell r="D235" t="str">
            <v>LINO</v>
          </cell>
          <cell r="E235">
            <v>1000</v>
          </cell>
          <cell r="F235">
            <v>255</v>
          </cell>
          <cell r="G235">
            <v>19.46</v>
          </cell>
          <cell r="H235">
            <v>156</v>
          </cell>
          <cell r="I235">
            <v>345</v>
          </cell>
          <cell r="J235">
            <v>127</v>
          </cell>
          <cell r="K235">
            <v>339</v>
          </cell>
          <cell r="L235">
            <v>104</v>
          </cell>
          <cell r="M235">
            <v>330</v>
          </cell>
          <cell r="N235">
            <v>52</v>
          </cell>
          <cell r="O235">
            <v>317</v>
          </cell>
          <cell r="P235">
            <v>204</v>
          </cell>
          <cell r="Q235">
            <v>362</v>
          </cell>
          <cell r="R235">
            <v>12</v>
          </cell>
          <cell r="S235">
            <v>190</v>
          </cell>
          <cell r="T235" t="str">
            <v>WERKRUIMTEN</v>
          </cell>
        </row>
        <row r="236">
          <cell r="A236" t="str">
            <v>WOONKAMER</v>
          </cell>
          <cell r="B236" t="str">
            <v>WOON</v>
          </cell>
          <cell r="C236">
            <v>400</v>
          </cell>
          <cell r="D236" t="str">
            <v>TAPIJT</v>
          </cell>
          <cell r="E236">
            <v>1000</v>
          </cell>
          <cell r="F236">
            <v>255</v>
          </cell>
          <cell r="G236">
            <v>19.46</v>
          </cell>
          <cell r="H236">
            <v>156</v>
          </cell>
          <cell r="I236">
            <v>364</v>
          </cell>
          <cell r="J236">
            <v>127</v>
          </cell>
          <cell r="K236">
            <v>357</v>
          </cell>
          <cell r="L236">
            <v>104</v>
          </cell>
          <cell r="M236">
            <v>348</v>
          </cell>
          <cell r="N236">
            <v>52</v>
          </cell>
          <cell r="O236">
            <v>333</v>
          </cell>
          <cell r="P236">
            <v>204</v>
          </cell>
          <cell r="Q236">
            <v>381</v>
          </cell>
          <cell r="R236">
            <v>12</v>
          </cell>
          <cell r="S236">
            <v>200</v>
          </cell>
          <cell r="T236" t="str">
            <v>WERKRUIMTEN</v>
          </cell>
        </row>
        <row r="237">
          <cell r="A237" t="str">
            <v>WOON-/SLAAPKAMER</v>
          </cell>
          <cell r="B237" t="str">
            <v>WOON/SLAAP</v>
          </cell>
          <cell r="C237">
            <v>320</v>
          </cell>
          <cell r="D237" t="str">
            <v>TAPIJT</v>
          </cell>
          <cell r="E237">
            <v>1000</v>
          </cell>
          <cell r="F237">
            <v>255</v>
          </cell>
          <cell r="G237">
            <v>19.46</v>
          </cell>
          <cell r="H237">
            <v>156</v>
          </cell>
          <cell r="I237">
            <v>291</v>
          </cell>
          <cell r="J237">
            <v>127</v>
          </cell>
          <cell r="K237">
            <v>286</v>
          </cell>
          <cell r="L237">
            <v>104</v>
          </cell>
          <cell r="M237">
            <v>278</v>
          </cell>
          <cell r="N237">
            <v>52</v>
          </cell>
          <cell r="O237">
            <v>267</v>
          </cell>
          <cell r="P237">
            <v>204</v>
          </cell>
          <cell r="Q237">
            <v>305</v>
          </cell>
          <cell r="R237">
            <v>12</v>
          </cell>
          <cell r="S237">
            <v>160</v>
          </cell>
          <cell r="T237" t="str">
            <v>MEDISCHERUIMTEN</v>
          </cell>
        </row>
        <row r="238">
          <cell r="A238" t="str">
            <v>ZIT-/WERKKAMER</v>
          </cell>
          <cell r="B238" t="str">
            <v>ZIT/WERK</v>
          </cell>
          <cell r="C238">
            <v>400</v>
          </cell>
          <cell r="D238" t="str">
            <v>TAPIJT</v>
          </cell>
          <cell r="E238">
            <v>1000</v>
          </cell>
          <cell r="F238">
            <v>255</v>
          </cell>
          <cell r="G238">
            <v>19.46</v>
          </cell>
          <cell r="H238">
            <v>156</v>
          </cell>
          <cell r="I238">
            <v>364</v>
          </cell>
          <cell r="J238">
            <v>127</v>
          </cell>
          <cell r="K238">
            <v>357</v>
          </cell>
          <cell r="L238">
            <v>104</v>
          </cell>
          <cell r="M238">
            <v>348</v>
          </cell>
          <cell r="N238">
            <v>52</v>
          </cell>
          <cell r="O238">
            <v>333</v>
          </cell>
          <cell r="P238">
            <v>204</v>
          </cell>
          <cell r="Q238">
            <v>381</v>
          </cell>
          <cell r="R238">
            <v>12</v>
          </cell>
          <cell r="S238">
            <v>200</v>
          </cell>
          <cell r="T238" t="str">
            <v>MEDISCHERUIMTEN</v>
          </cell>
        </row>
        <row r="239">
          <cell r="A239" t="str">
            <v>ZITKAMER</v>
          </cell>
          <cell r="B239" t="str">
            <v>ZITKAMER</v>
          </cell>
          <cell r="C239">
            <v>320</v>
          </cell>
          <cell r="D239" t="str">
            <v>TAPIJT</v>
          </cell>
          <cell r="E239">
            <v>1000</v>
          </cell>
          <cell r="F239">
            <v>255</v>
          </cell>
          <cell r="G239">
            <v>19.46</v>
          </cell>
          <cell r="H239">
            <v>156</v>
          </cell>
          <cell r="I239">
            <v>291</v>
          </cell>
          <cell r="J239">
            <v>127</v>
          </cell>
          <cell r="K239">
            <v>286</v>
          </cell>
          <cell r="L239">
            <v>104</v>
          </cell>
          <cell r="M239">
            <v>278</v>
          </cell>
          <cell r="N239">
            <v>52</v>
          </cell>
          <cell r="O239">
            <v>267</v>
          </cell>
          <cell r="P239">
            <v>204</v>
          </cell>
          <cell r="Q239">
            <v>305</v>
          </cell>
          <cell r="R239">
            <v>12</v>
          </cell>
          <cell r="S239">
            <v>160</v>
          </cell>
          <cell r="T239" t="str">
            <v>MEDISCHERUIMTEN</v>
          </cell>
        </row>
        <row r="240">
          <cell r="A240" t="str">
            <v>ZITTINGSZAAL</v>
          </cell>
          <cell r="B240" t="str">
            <v>ZITTING</v>
          </cell>
          <cell r="C240">
            <v>375</v>
          </cell>
          <cell r="D240" t="str">
            <v>LINO</v>
          </cell>
          <cell r="E240">
            <v>1000</v>
          </cell>
          <cell r="F240">
            <v>255</v>
          </cell>
          <cell r="G240">
            <v>19.46</v>
          </cell>
          <cell r="H240">
            <v>156</v>
          </cell>
          <cell r="I240">
            <v>341</v>
          </cell>
          <cell r="J240">
            <v>127</v>
          </cell>
          <cell r="K240">
            <v>335</v>
          </cell>
          <cell r="L240">
            <v>104</v>
          </cell>
          <cell r="M240">
            <v>326</v>
          </cell>
          <cell r="N240">
            <v>52</v>
          </cell>
          <cell r="O240">
            <v>313</v>
          </cell>
          <cell r="P240">
            <v>204</v>
          </cell>
          <cell r="Q240">
            <v>357</v>
          </cell>
          <cell r="R240">
            <v>12</v>
          </cell>
          <cell r="S240">
            <v>188</v>
          </cell>
          <cell r="T240" t="str">
            <v>WERKRUIMTEN</v>
          </cell>
        </row>
        <row r="241">
          <cell r="A241" t="str">
            <v>ZOLDER</v>
          </cell>
          <cell r="B241" t="str">
            <v>ZOLDER</v>
          </cell>
          <cell r="C241">
            <v>275</v>
          </cell>
          <cell r="D241" t="str">
            <v>HOUT</v>
          </cell>
          <cell r="E241">
            <v>1000</v>
          </cell>
          <cell r="F241">
            <v>255</v>
          </cell>
          <cell r="G241">
            <v>19.46</v>
          </cell>
          <cell r="H241">
            <v>156</v>
          </cell>
          <cell r="I241">
            <v>250</v>
          </cell>
          <cell r="J241">
            <v>127</v>
          </cell>
          <cell r="K241">
            <v>246</v>
          </cell>
          <cell r="L241">
            <v>104</v>
          </cell>
          <cell r="M241">
            <v>239</v>
          </cell>
          <cell r="N241">
            <v>52</v>
          </cell>
          <cell r="O241">
            <v>229</v>
          </cell>
          <cell r="P241">
            <v>204</v>
          </cell>
          <cell r="Q241">
            <v>262</v>
          </cell>
          <cell r="R241">
            <v>12</v>
          </cell>
          <cell r="S241">
            <v>138</v>
          </cell>
          <cell r="T241" t="str">
            <v>OVERIGERUIMTEN</v>
          </cell>
        </row>
        <row r="242">
          <cell r="A242" t="str">
            <v>ZONNEBANKRUIMTE</v>
          </cell>
          <cell r="B242" t="str">
            <v>ZONNEBANK</v>
          </cell>
          <cell r="C242">
            <v>200</v>
          </cell>
          <cell r="D242" t="str">
            <v>LINO</v>
          </cell>
          <cell r="E242">
            <v>1000</v>
          </cell>
          <cell r="F242">
            <v>255</v>
          </cell>
          <cell r="G242">
            <v>19.46</v>
          </cell>
          <cell r="H242">
            <v>156</v>
          </cell>
          <cell r="I242">
            <v>182</v>
          </cell>
          <cell r="J242">
            <v>127</v>
          </cell>
          <cell r="K242">
            <v>179</v>
          </cell>
          <cell r="L242">
            <v>104</v>
          </cell>
          <cell r="M242">
            <v>174</v>
          </cell>
          <cell r="N242">
            <v>52</v>
          </cell>
          <cell r="O242">
            <v>167</v>
          </cell>
          <cell r="P242">
            <v>204</v>
          </cell>
          <cell r="Q242">
            <v>190</v>
          </cell>
          <cell r="R242">
            <v>12</v>
          </cell>
          <cell r="S242">
            <v>100</v>
          </cell>
          <cell r="T242" t="str">
            <v>SANITAIRERUIMTEN</v>
          </cell>
        </row>
        <row r="243">
          <cell r="A243" t="str">
            <v>ZUSTERPOST</v>
          </cell>
          <cell r="B243" t="str">
            <v>ZUSTERPOST</v>
          </cell>
          <cell r="C243">
            <v>340</v>
          </cell>
          <cell r="D243" t="str">
            <v>STEEN</v>
          </cell>
          <cell r="E243">
            <v>1000</v>
          </cell>
          <cell r="F243">
            <v>255</v>
          </cell>
          <cell r="G243">
            <v>19.46</v>
          </cell>
          <cell r="H243">
            <v>156</v>
          </cell>
          <cell r="I243">
            <v>309</v>
          </cell>
          <cell r="J243">
            <v>127</v>
          </cell>
          <cell r="K243">
            <v>304</v>
          </cell>
          <cell r="L243">
            <v>104</v>
          </cell>
          <cell r="M243">
            <v>296</v>
          </cell>
          <cell r="N243">
            <v>52</v>
          </cell>
          <cell r="O243">
            <v>283</v>
          </cell>
          <cell r="P243">
            <v>204</v>
          </cell>
          <cell r="Q243">
            <v>324</v>
          </cell>
          <cell r="R243">
            <v>12</v>
          </cell>
          <cell r="S243">
            <v>170</v>
          </cell>
          <cell r="T243" t="str">
            <v>MEDISCHERUIMTEN</v>
          </cell>
        </row>
        <row r="244">
          <cell r="A244" t="str">
            <v>ZWEMBAD</v>
          </cell>
          <cell r="B244" t="str">
            <v>ZWEMBAD</v>
          </cell>
          <cell r="C244">
            <v>300</v>
          </cell>
          <cell r="D244" t="str">
            <v>STEEN</v>
          </cell>
          <cell r="E244">
            <v>1000</v>
          </cell>
          <cell r="F244">
            <v>255</v>
          </cell>
          <cell r="G244">
            <v>19.46</v>
          </cell>
          <cell r="H244">
            <v>156</v>
          </cell>
          <cell r="I244">
            <v>273</v>
          </cell>
          <cell r="J244">
            <v>127</v>
          </cell>
          <cell r="K244">
            <v>268</v>
          </cell>
          <cell r="L244">
            <v>104</v>
          </cell>
          <cell r="M244">
            <v>261</v>
          </cell>
          <cell r="N244">
            <v>52</v>
          </cell>
          <cell r="O244">
            <v>250</v>
          </cell>
          <cell r="P244">
            <v>204</v>
          </cell>
          <cell r="Q244">
            <v>286</v>
          </cell>
          <cell r="R244">
            <v>12</v>
          </cell>
          <cell r="S244">
            <v>150</v>
          </cell>
          <cell r="T244" t="str">
            <v>SANITAIRERUIMTEN</v>
          </cell>
        </row>
        <row r="245">
          <cell r="A245" t="str">
            <v>Regietarief</v>
          </cell>
          <cell r="B245" t="str">
            <v>uur</v>
          </cell>
        </row>
        <row r="246">
          <cell r="A246" t="str">
            <v>Regietarief Spec.</v>
          </cell>
          <cell r="B246" t="str">
            <v>uur</v>
          </cell>
        </row>
        <row r="247">
          <cell r="A247" t="str">
            <v>Uurtarief</v>
          </cell>
          <cell r="B247" t="str">
            <v>uur</v>
          </cell>
        </row>
        <row r="248">
          <cell r="A248" t="str">
            <v>Tarief</v>
          </cell>
          <cell r="B248" t="str">
            <v>uur</v>
          </cell>
        </row>
        <row r="249">
          <cell r="A249" t="str">
            <v xml:space="preserve">reinigen </v>
          </cell>
          <cell r="B249" t="str">
            <v>beurt</v>
          </cell>
        </row>
        <row r="250">
          <cell r="A250" t="str">
            <v>Regie-,Servicewerk</v>
          </cell>
          <cell r="B250" t="str">
            <v>beurt</v>
          </cell>
        </row>
        <row r="251">
          <cell r="A251" t="str">
            <v>Op afroep</v>
          </cell>
          <cell r="B251" t="str">
            <v>beurt</v>
          </cell>
        </row>
        <row r="300">
          <cell r="A300" t="str">
            <v>Wassen SEP/BINNEN-/BUITENGEVELGLAS</v>
          </cell>
          <cell r="B300" t="str">
            <v>B01</v>
          </cell>
        </row>
        <row r="301">
          <cell r="A301" t="str">
            <v>Wassen SEPARATIEGLAS</v>
          </cell>
          <cell r="B301" t="str">
            <v>B02</v>
          </cell>
        </row>
        <row r="302">
          <cell r="A302" t="str">
            <v>Wassen BINNENGEVELGLAS</v>
          </cell>
          <cell r="B302" t="str">
            <v>B03</v>
          </cell>
        </row>
        <row r="303">
          <cell r="A303" t="str">
            <v>Wassen BUITENGEVELGLAS</v>
          </cell>
          <cell r="B303" t="str">
            <v>B04</v>
          </cell>
        </row>
        <row r="304">
          <cell r="A304" t="str">
            <v>Wassen BINNEN-/BUITENGEVELGLAS</v>
          </cell>
          <cell r="B304" t="str">
            <v>B05</v>
          </cell>
        </row>
        <row r="305">
          <cell r="A305" t="str">
            <v>Wassen SEP/BINNENGEVELGLAS</v>
          </cell>
          <cell r="B305" t="str">
            <v>B06</v>
          </cell>
        </row>
        <row r="306">
          <cell r="A306" t="str">
            <v>Reinigen LICHTKOEPELS per stuk</v>
          </cell>
          <cell r="B306" t="str">
            <v>B07</v>
          </cell>
        </row>
        <row r="307">
          <cell r="A307" t="str">
            <v>Reinigen BOEIBORDEN</v>
          </cell>
          <cell r="B307" t="str">
            <v>B08</v>
          </cell>
        </row>
        <row r="308">
          <cell r="A308" t="str">
            <v>Reinigen GEVELPLATEN</v>
          </cell>
          <cell r="B308" t="str">
            <v>B09</v>
          </cell>
        </row>
        <row r="309">
          <cell r="A309" t="str">
            <v xml:space="preserve">Reinigen GEVEL </v>
          </cell>
          <cell r="B309" t="str">
            <v>B10</v>
          </cell>
        </row>
        <row r="310">
          <cell r="A310" t="str">
            <v xml:space="preserve">TAPIJT Reinigen </v>
          </cell>
          <cell r="B310" t="str">
            <v>B11</v>
          </cell>
        </row>
        <row r="311">
          <cell r="A311" t="str">
            <v>HUUR</v>
          </cell>
          <cell r="B311" t="str">
            <v>B12</v>
          </cell>
        </row>
        <row r="312">
          <cell r="A312" t="str">
            <v>Diepte reiniging keukens</v>
          </cell>
          <cell r="B312" t="str">
            <v>B13</v>
          </cell>
        </row>
        <row r="313">
          <cell r="A313" t="str">
            <v>PRIJSAFSPRAAK BEURT</v>
          </cell>
          <cell r="B313" t="str">
            <v>B20</v>
          </cell>
        </row>
        <row r="314">
          <cell r="A314" t="str">
            <v>PRIJSAFSPRAAK BEURT</v>
          </cell>
          <cell r="B314" t="str">
            <v>B21</v>
          </cell>
        </row>
        <row r="315">
          <cell r="A315" t="str">
            <v>PRIJSAFSPRAAK BEURT</v>
          </cell>
          <cell r="B315" t="str">
            <v>B22</v>
          </cell>
        </row>
        <row r="316">
          <cell r="A316" t="str">
            <v>PRIJSAFSPRAAK BEURT</v>
          </cell>
          <cell r="B316" t="str">
            <v>B23</v>
          </cell>
        </row>
        <row r="317">
          <cell r="A317" t="str">
            <v>PRIJSAFSPRAAK BEURT</v>
          </cell>
          <cell r="B317" t="str">
            <v>B24</v>
          </cell>
        </row>
        <row r="318">
          <cell r="A318" t="str">
            <v>PRIJSAFSPRAAK BEURT</v>
          </cell>
          <cell r="B318" t="str">
            <v>B25</v>
          </cell>
        </row>
        <row r="319">
          <cell r="A319" t="str">
            <v>PRIJSAFSPRAAK BEURT</v>
          </cell>
          <cell r="B319" t="str">
            <v>B26</v>
          </cell>
        </row>
        <row r="320">
          <cell r="A320" t="str">
            <v>PRIJSAFSPRAAK BEURT</v>
          </cell>
          <cell r="B320" t="str">
            <v>B27</v>
          </cell>
        </row>
        <row r="321">
          <cell r="A321" t="str">
            <v>PRIJSAFSPRAAK BEURT</v>
          </cell>
          <cell r="B321" t="str">
            <v>B28</v>
          </cell>
        </row>
        <row r="322">
          <cell r="A322" t="str">
            <v>PRIJSAFSPRAAK BEURT</v>
          </cell>
          <cell r="B322" t="str">
            <v>B29</v>
          </cell>
        </row>
        <row r="323">
          <cell r="A323" t="str">
            <v>PRIJSAFSPRAAK BEURT</v>
          </cell>
          <cell r="B323" t="str">
            <v>B30</v>
          </cell>
        </row>
        <row r="324">
          <cell r="A324" t="str">
            <v>PRIJSAFSPRAAK BEURT</v>
          </cell>
          <cell r="B324" t="str">
            <v>B31</v>
          </cell>
        </row>
        <row r="325">
          <cell r="A325" t="str">
            <v>PRIJSAFSPRAAK BEURT</v>
          </cell>
          <cell r="B325" t="str">
            <v>B32</v>
          </cell>
        </row>
        <row r="326">
          <cell r="A326" t="str">
            <v>PRIJSAFSPRAAK BEURT</v>
          </cell>
          <cell r="B326" t="str">
            <v>B33</v>
          </cell>
        </row>
        <row r="327">
          <cell r="A327" t="str">
            <v>VW Wassen SEP/BINNEN-/BUITENGEVELGLAS</v>
          </cell>
          <cell r="B327" t="str">
            <v>VWG01</v>
          </cell>
          <cell r="C327" t="str">
            <v>SR Wassen SEP/BINNEN-/BUITENGEVELGLAS</v>
          </cell>
          <cell r="D327" t="str">
            <v>G01</v>
          </cell>
        </row>
        <row r="328">
          <cell r="A328" t="str">
            <v>VW Wassen SEPARATIEGLAS</v>
          </cell>
          <cell r="B328" t="str">
            <v>VWG02</v>
          </cell>
          <cell r="C328" t="str">
            <v>SR Wassen SEPARATIEGLAS</v>
          </cell>
          <cell r="D328" t="str">
            <v>G02</v>
          </cell>
        </row>
        <row r="329">
          <cell r="A329" t="str">
            <v>VW Wassen BINNENGEVELGLAS</v>
          </cell>
          <cell r="B329" t="str">
            <v>VWG03</v>
          </cell>
          <cell r="C329" t="str">
            <v>SR Wassen BINNENGEVELGLAS</v>
          </cell>
          <cell r="D329" t="str">
            <v>G03</v>
          </cell>
        </row>
        <row r="330">
          <cell r="A330" t="str">
            <v>VW Wassen BUITENGEVELGLAS</v>
          </cell>
          <cell r="B330" t="str">
            <v>VWG04</v>
          </cell>
          <cell r="C330" t="str">
            <v>SR Wassen BUITENGEVELGLAS</v>
          </cell>
          <cell r="D330" t="str">
            <v>G04</v>
          </cell>
        </row>
        <row r="331">
          <cell r="A331" t="str">
            <v>VW Wassen BINNEN-/BUITENGEVELGLAS</v>
          </cell>
          <cell r="B331" t="str">
            <v>VWG05</v>
          </cell>
          <cell r="C331" t="str">
            <v>SR Wassen BINNEN-/BUITENGEVELGLAS</v>
          </cell>
          <cell r="D331" t="str">
            <v>G05</v>
          </cell>
        </row>
        <row r="332">
          <cell r="A332" t="str">
            <v>VW Wassen SEP/BINNENGEVELGLAS</v>
          </cell>
          <cell r="B332" t="str">
            <v>VWG06</v>
          </cell>
          <cell r="C332" t="str">
            <v>SR Wassen SEP/BINNENGEVELGLAS</v>
          </cell>
          <cell r="D332" t="str">
            <v>G06</v>
          </cell>
        </row>
        <row r="333">
          <cell r="A333" t="str">
            <v>VW Reinigen LICHTKOEPELS per stuk</v>
          </cell>
          <cell r="B333" t="str">
            <v>VWG07</v>
          </cell>
          <cell r="C333" t="str">
            <v>SR Reinigen LICHTKOEPELS per stuk</v>
          </cell>
          <cell r="D333" t="str">
            <v>G07</v>
          </cell>
        </row>
        <row r="334">
          <cell r="A334" t="str">
            <v>VW Reinigen BOEIBORDEN</v>
          </cell>
          <cell r="B334" t="str">
            <v>VWG08</v>
          </cell>
          <cell r="C334" t="str">
            <v>SR Reinigen BOEIBORDEN</v>
          </cell>
          <cell r="D334" t="str">
            <v>G08</v>
          </cell>
        </row>
        <row r="335">
          <cell r="A335" t="str">
            <v>SR Wassen SEP/BINNEN-/BUITENGEVELGLAS</v>
          </cell>
          <cell r="B335" t="str">
            <v>G01</v>
          </cell>
        </row>
        <row r="336">
          <cell r="A336" t="str">
            <v>SR Wassen SEPARATIEGLAS</v>
          </cell>
          <cell r="B336" t="str">
            <v>G02</v>
          </cell>
        </row>
        <row r="337">
          <cell r="A337" t="str">
            <v>SR Wassen BINNENGEVELGLAS</v>
          </cell>
          <cell r="B337" t="str">
            <v>G03</v>
          </cell>
        </row>
        <row r="338">
          <cell r="A338" t="str">
            <v>SR Wassen BUITENGEVELGLAS</v>
          </cell>
          <cell r="B338" t="str">
            <v>G04</v>
          </cell>
        </row>
        <row r="339">
          <cell r="A339" t="str">
            <v>SR Wassen BINNEN-/BUITENGEVELGLAS</v>
          </cell>
          <cell r="B339" t="str">
            <v>G05</v>
          </cell>
        </row>
        <row r="340">
          <cell r="A340" t="str">
            <v>SR Wassen SEP/BINNENGEVELGLAS</v>
          </cell>
          <cell r="B340" t="str">
            <v>G06</v>
          </cell>
        </row>
        <row r="341">
          <cell r="A341" t="str">
            <v>SR Reinigen LICHTKOEPELS per stuk</v>
          </cell>
          <cell r="B341" t="str">
            <v>G07</v>
          </cell>
        </row>
        <row r="342">
          <cell r="A342" t="str">
            <v>SR Reinigen BOEIBORDEN</v>
          </cell>
          <cell r="B342" t="str">
            <v>G08</v>
          </cell>
        </row>
        <row r="343">
          <cell r="A343" t="str">
            <v>SR Reinigen GEVELPLATEN</v>
          </cell>
          <cell r="B343" t="str">
            <v>G09</v>
          </cell>
        </row>
        <row r="344">
          <cell r="A344" t="str">
            <v xml:space="preserve">SR Reinigen GEVEL </v>
          </cell>
          <cell r="B344" t="str">
            <v>G10</v>
          </cell>
        </row>
        <row r="345">
          <cell r="A345" t="str">
            <v xml:space="preserve">SR TAPIJT Reinigen </v>
          </cell>
          <cell r="B345" t="str">
            <v>G11</v>
          </cell>
        </row>
        <row r="346">
          <cell r="A346" t="str">
            <v>SR HUUR</v>
          </cell>
          <cell r="B346" t="str">
            <v>G12</v>
          </cell>
        </row>
        <row r="347">
          <cell r="A347" t="str">
            <v>SR Diepte reiniging keukens</v>
          </cell>
          <cell r="B347" t="str">
            <v>G13</v>
          </cell>
        </row>
        <row r="348">
          <cell r="A348" t="str">
            <v>SR PRIJSAFSPRAAK BEURT</v>
          </cell>
          <cell r="B348" t="str">
            <v>G20</v>
          </cell>
        </row>
        <row r="349">
          <cell r="A349" t="str">
            <v>SR PRIJSAFSPRAAK BEURT</v>
          </cell>
          <cell r="B349" t="str">
            <v>G21</v>
          </cell>
        </row>
        <row r="350">
          <cell r="A350" t="str">
            <v>SR PRIJSAFSPRAAK BEURT</v>
          </cell>
          <cell r="B350" t="str">
            <v>G22</v>
          </cell>
        </row>
        <row r="351">
          <cell r="A351" t="str">
            <v>SR PRIJSAFSPRAAK BEURT</v>
          </cell>
          <cell r="B351" t="str">
            <v>G23</v>
          </cell>
        </row>
        <row r="352">
          <cell r="A352" t="str">
            <v>SR PRIJSAFSPRAAK BEURT</v>
          </cell>
          <cell r="B352" t="str">
            <v>G24</v>
          </cell>
        </row>
        <row r="353">
          <cell r="A353" t="str">
            <v>SR PRIJSAFSPRAAK BEURT</v>
          </cell>
          <cell r="B353" t="str">
            <v>G25</v>
          </cell>
        </row>
        <row r="354">
          <cell r="A354" t="str">
            <v>SR PRIJSAFSPRAAK BEURT</v>
          </cell>
          <cell r="B354" t="str">
            <v>G26</v>
          </cell>
        </row>
        <row r="355">
          <cell r="A355" t="str">
            <v>SR PRIJSAFSPRAAK BEURT</v>
          </cell>
          <cell r="B355" t="str">
            <v>G27</v>
          </cell>
        </row>
        <row r="356">
          <cell r="A356" t="str">
            <v>SR PRIJSAFSPRAAK BEURT</v>
          </cell>
          <cell r="B356" t="str">
            <v>G28</v>
          </cell>
        </row>
        <row r="357">
          <cell r="A357" t="str">
            <v>SR PRIJSAFSPRAAK BEURT</v>
          </cell>
          <cell r="B357" t="str">
            <v>G29</v>
          </cell>
        </row>
        <row r="358">
          <cell r="A358" t="str">
            <v>SR PRIJSAFSPRAAK BEURT</v>
          </cell>
          <cell r="B358" t="str">
            <v>G30</v>
          </cell>
        </row>
        <row r="359">
          <cell r="A359" t="str">
            <v>SR PRIJSAFSPRAAK BEURT</v>
          </cell>
          <cell r="B359" t="str">
            <v>G31</v>
          </cell>
        </row>
        <row r="360">
          <cell r="A360" t="str">
            <v>SR PRIJSAFSPRAAK BEURT</v>
          </cell>
          <cell r="B360" t="str">
            <v>G32</v>
          </cell>
        </row>
        <row r="361">
          <cell r="A361" t="str">
            <v>SR PRIJSAFSPRAAK BEURT</v>
          </cell>
          <cell r="B361" t="str">
            <v>G33</v>
          </cell>
        </row>
        <row r="362">
          <cell r="A362" t="str">
            <v>PRIJSAFSPRAAK REGIE</v>
          </cell>
          <cell r="B362" t="str">
            <v>R01</v>
          </cell>
        </row>
        <row r="363">
          <cell r="A363" t="str">
            <v>Vastwerk CONTROLE</v>
          </cell>
          <cell r="B363" t="str">
            <v>VWCNT</v>
          </cell>
        </row>
        <row r="364">
          <cell r="A364" t="str">
            <v>Vastwerk SERVICEWERK</v>
          </cell>
          <cell r="B364" t="str">
            <v>VWSRV</v>
          </cell>
        </row>
        <row r="365">
          <cell r="A365" t="str">
            <v>Vastwerk REISKOSTEN</v>
          </cell>
          <cell r="B365" t="str">
            <v>VWRKN</v>
          </cell>
        </row>
        <row r="366">
          <cell r="A366" t="str">
            <v>Vastwerk DIVERSEN</v>
          </cell>
          <cell r="B366" t="str">
            <v>VWDIV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8194E-0066-4B4E-8553-EE591F7C6477}">
  <dimension ref="A1:H24"/>
  <sheetViews>
    <sheetView tabSelected="1" zoomScale="140" zoomScaleNormal="140" workbookViewId="0">
      <selection activeCell="F23" sqref="F23"/>
    </sheetView>
  </sheetViews>
  <sheetFormatPr baseColWidth="10" defaultRowHeight="16" x14ac:dyDescent="0.2"/>
  <cols>
    <col min="2" max="2" width="2.83203125" bestFit="1" customWidth="1"/>
    <col min="3" max="3" width="29.6640625" bestFit="1" customWidth="1"/>
    <col min="4" max="4" width="13.1640625" customWidth="1"/>
    <col min="5" max="5" width="14.1640625" bestFit="1" customWidth="1"/>
    <col min="6" max="6" width="12.83203125" bestFit="1" customWidth="1"/>
    <col min="7" max="7" width="11.83203125" bestFit="1" customWidth="1"/>
  </cols>
  <sheetData>
    <row r="1" spans="1:8" x14ac:dyDescent="0.2">
      <c r="A1" s="1"/>
      <c r="B1" s="1"/>
      <c r="C1" s="1"/>
      <c r="D1" s="1"/>
      <c r="E1" s="1"/>
      <c r="F1" s="1"/>
      <c r="G1" s="1"/>
      <c r="H1" s="1"/>
    </row>
    <row r="2" spans="1:8" x14ac:dyDescent="0.2">
      <c r="A2" s="1"/>
      <c r="B2" s="2"/>
      <c r="C2" s="3" t="s">
        <v>4</v>
      </c>
      <c r="D2" s="2"/>
      <c r="E2" s="2"/>
      <c r="F2" s="2"/>
      <c r="G2" s="12"/>
      <c r="H2" s="1"/>
    </row>
    <row r="3" spans="1:8" x14ac:dyDescent="0.2">
      <c r="A3" s="1"/>
      <c r="B3" s="2"/>
      <c r="C3" s="2"/>
      <c r="D3" s="2"/>
      <c r="E3" s="2"/>
      <c r="F3" s="2"/>
      <c r="G3" s="12"/>
      <c r="H3" s="1"/>
    </row>
    <row r="4" spans="1:8" ht="17" thickBot="1" x14ac:dyDescent="0.25">
      <c r="A4" s="1"/>
      <c r="B4" s="2"/>
      <c r="C4" s="2" t="s">
        <v>0</v>
      </c>
      <c r="D4" s="2"/>
      <c r="E4" s="2"/>
      <c r="F4" s="2"/>
      <c r="G4" s="2"/>
      <c r="H4" s="1"/>
    </row>
    <row r="5" spans="1:8" ht="17" customHeight="1" thickBot="1" x14ac:dyDescent="0.25">
      <c r="A5" s="1"/>
      <c r="B5" s="2"/>
      <c r="C5" s="47"/>
      <c r="D5" s="48"/>
      <c r="E5" s="48"/>
      <c r="F5" s="49"/>
      <c r="G5" s="2"/>
      <c r="H5" s="1"/>
    </row>
    <row r="6" spans="1:8" ht="17" customHeight="1" thickBot="1" x14ac:dyDescent="0.25">
      <c r="A6" s="1"/>
      <c r="B6" s="2"/>
      <c r="C6" s="9"/>
      <c r="D6" s="9"/>
      <c r="E6" s="9"/>
      <c r="F6" s="34" t="s">
        <v>21</v>
      </c>
      <c r="G6" s="2"/>
      <c r="H6" s="1"/>
    </row>
    <row r="7" spans="1:8" ht="17" customHeight="1" thickBot="1" x14ac:dyDescent="0.25">
      <c r="A7" s="1"/>
      <c r="B7" s="35" t="s">
        <v>6</v>
      </c>
      <c r="C7" s="36" t="s">
        <v>7</v>
      </c>
      <c r="D7" s="37"/>
      <c r="E7" s="38"/>
      <c r="F7" s="5"/>
      <c r="G7" s="2"/>
      <c r="H7" s="4"/>
    </row>
    <row r="8" spans="1:8" x14ac:dyDescent="0.2">
      <c r="A8" s="1"/>
      <c r="B8" s="25" t="s">
        <v>8</v>
      </c>
      <c r="C8" s="45" t="s">
        <v>1</v>
      </c>
      <c r="D8" s="46"/>
      <c r="E8" s="26">
        <v>0</v>
      </c>
      <c r="F8" s="13"/>
      <c r="G8" s="7"/>
      <c r="H8" s="4"/>
    </row>
    <row r="9" spans="1:8" x14ac:dyDescent="0.2">
      <c r="A9" s="1"/>
      <c r="B9" s="10" t="s">
        <v>10</v>
      </c>
      <c r="C9" s="51" t="s">
        <v>9</v>
      </c>
      <c r="D9" s="52"/>
      <c r="E9" s="14">
        <v>0</v>
      </c>
      <c r="F9" s="15"/>
      <c r="G9" s="7"/>
      <c r="H9" s="4"/>
    </row>
    <row r="10" spans="1:8" x14ac:dyDescent="0.2">
      <c r="A10" s="1"/>
      <c r="B10" s="10" t="s">
        <v>12</v>
      </c>
      <c r="C10" s="23" t="s">
        <v>11</v>
      </c>
      <c r="D10" s="16"/>
      <c r="E10" s="14">
        <v>0</v>
      </c>
      <c r="F10" s="15"/>
      <c r="G10" s="7"/>
      <c r="H10" s="4"/>
    </row>
    <row r="11" spans="1:8" x14ac:dyDescent="0.2">
      <c r="A11" s="1"/>
      <c r="B11" s="10" t="s">
        <v>13</v>
      </c>
      <c r="C11" s="24" t="s">
        <v>11</v>
      </c>
      <c r="D11" s="16"/>
      <c r="E11" s="14">
        <v>0</v>
      </c>
      <c r="F11" s="15"/>
      <c r="G11" s="7"/>
      <c r="H11" s="4"/>
    </row>
    <row r="12" spans="1:8" x14ac:dyDescent="0.2">
      <c r="A12" s="1"/>
      <c r="B12" s="10" t="s">
        <v>14</v>
      </c>
      <c r="C12" s="24" t="s">
        <v>11</v>
      </c>
      <c r="D12" s="16"/>
      <c r="E12" s="14">
        <v>0</v>
      </c>
      <c r="F12" s="17">
        <f>SUM(E8:E12)</f>
        <v>0</v>
      </c>
      <c r="G12" s="7"/>
      <c r="H12" s="4"/>
    </row>
    <row r="13" spans="1:8" ht="17" thickBot="1" x14ac:dyDescent="0.25">
      <c r="A13" s="1"/>
      <c r="B13" s="7"/>
      <c r="C13" s="7"/>
      <c r="D13" s="7"/>
      <c r="E13" s="7"/>
      <c r="F13" s="7"/>
      <c r="G13" s="7"/>
      <c r="H13" s="4"/>
    </row>
    <row r="14" spans="1:8" ht="17" thickBot="1" x14ac:dyDescent="0.25">
      <c r="A14" s="1"/>
      <c r="B14" s="35" t="s">
        <v>15</v>
      </c>
      <c r="C14" s="53" t="s">
        <v>16</v>
      </c>
      <c r="D14" s="53"/>
      <c r="E14" s="39" t="s">
        <v>3</v>
      </c>
      <c r="F14" s="15"/>
      <c r="G14" s="15"/>
      <c r="H14" s="4"/>
    </row>
    <row r="15" spans="1:8" x14ac:dyDescent="0.2">
      <c r="A15" s="1"/>
      <c r="B15" s="25" t="s">
        <v>8</v>
      </c>
      <c r="C15" s="25" t="s">
        <v>2</v>
      </c>
      <c r="D15" s="26">
        <v>0</v>
      </c>
      <c r="E15" s="27">
        <v>4598</v>
      </c>
      <c r="F15" s="11">
        <f>D15*E15</f>
        <v>0</v>
      </c>
      <c r="G15" s="7"/>
      <c r="H15" s="4"/>
    </row>
    <row r="16" spans="1:8" ht="17" thickBot="1" x14ac:dyDescent="0.25">
      <c r="A16" s="1"/>
      <c r="B16" s="50"/>
      <c r="C16" s="50"/>
      <c r="D16" s="50"/>
      <c r="E16" s="6"/>
      <c r="F16" s="7">
        <v>8</v>
      </c>
      <c r="G16" s="8" t="s">
        <v>19</v>
      </c>
      <c r="H16" s="4"/>
    </row>
    <row r="17" spans="1:8" ht="17" thickBot="1" x14ac:dyDescent="0.25">
      <c r="A17" s="1"/>
      <c r="B17" s="41" t="s">
        <v>17</v>
      </c>
      <c r="C17" s="42" t="s">
        <v>18</v>
      </c>
      <c r="D17" s="43"/>
      <c r="E17" s="44" t="s">
        <v>20</v>
      </c>
      <c r="F17" s="7"/>
      <c r="G17" s="8"/>
      <c r="H17" s="4"/>
    </row>
    <row r="18" spans="1:8" x14ac:dyDescent="0.2">
      <c r="A18" s="1"/>
      <c r="B18" s="40" t="s">
        <v>8</v>
      </c>
      <c r="C18" s="28" t="s">
        <v>23</v>
      </c>
      <c r="D18" s="29">
        <v>0</v>
      </c>
      <c r="E18" s="30">
        <v>100</v>
      </c>
      <c r="F18" s="7"/>
      <c r="G18" s="8"/>
      <c r="H18" s="4"/>
    </row>
    <row r="19" spans="1:8" x14ac:dyDescent="0.2">
      <c r="A19" s="1"/>
      <c r="B19" s="31" t="s">
        <v>10</v>
      </c>
      <c r="C19" s="20" t="s">
        <v>24</v>
      </c>
      <c r="D19" s="21">
        <v>0</v>
      </c>
      <c r="E19" s="19">
        <v>75</v>
      </c>
      <c r="F19" s="7"/>
      <c r="G19" s="8"/>
      <c r="H19" s="4"/>
    </row>
    <row r="20" spans="1:8" x14ac:dyDescent="0.2">
      <c r="A20" s="1"/>
      <c r="B20" s="31" t="s">
        <v>12</v>
      </c>
      <c r="C20" s="20" t="s">
        <v>22</v>
      </c>
      <c r="D20" s="21">
        <v>0</v>
      </c>
      <c r="E20" s="19">
        <v>25</v>
      </c>
      <c r="F20" s="22">
        <f>(D18*E18)+(D19*E19)+(D20*E20)</f>
        <v>0</v>
      </c>
      <c r="G20" s="8"/>
      <c r="H20" s="4"/>
    </row>
    <row r="21" spans="1:8" ht="17" thickBot="1" x14ac:dyDescent="0.25">
      <c r="A21" s="1"/>
      <c r="B21" s="2"/>
      <c r="C21" s="2"/>
      <c r="D21" s="2"/>
      <c r="E21" s="2"/>
      <c r="F21" s="2"/>
      <c r="G21" s="2"/>
      <c r="H21" s="4"/>
    </row>
    <row r="22" spans="1:8" ht="17" thickBot="1" x14ac:dyDescent="0.25">
      <c r="A22" s="1"/>
      <c r="B22" s="2"/>
      <c r="C22" s="13"/>
      <c r="D22" s="2"/>
      <c r="E22" s="32" t="s">
        <v>5</v>
      </c>
      <c r="F22" s="33">
        <f>F12+(F15*F16)+F20</f>
        <v>0</v>
      </c>
      <c r="G22" s="2"/>
      <c r="H22" s="4"/>
    </row>
    <row r="23" spans="1:8" x14ac:dyDescent="0.2">
      <c r="A23" s="1"/>
      <c r="B23" s="2"/>
      <c r="C23" s="2"/>
      <c r="D23" s="2"/>
      <c r="E23" s="2"/>
      <c r="F23" s="2"/>
      <c r="G23" s="2"/>
      <c r="H23" s="1"/>
    </row>
    <row r="24" spans="1:8" x14ac:dyDescent="0.2">
      <c r="B24" s="18"/>
      <c r="C24" s="18"/>
      <c r="D24" s="18"/>
      <c r="E24" s="18"/>
      <c r="F24" s="18"/>
      <c r="G24" s="18"/>
    </row>
  </sheetData>
  <mergeCells count="5">
    <mergeCell ref="C8:D8"/>
    <mergeCell ref="C5:F5"/>
    <mergeCell ref="B16:D16"/>
    <mergeCell ref="C9:D9"/>
    <mergeCell ref="C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2025-06-02T13:39:15Z</dcterms:created>
  <dcterms:modified xsi:type="dcterms:W3CDTF">2025-06-25T09:14:21Z</dcterms:modified>
</cp:coreProperties>
</file>