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https://pro10bv.sharepoint.com/sites/Pro10BV/Gedeelde documenten/1.Procurement/Gemeenten/Gemeente Deventer/2024 Trapliften/Definitieve documenten/"/>
    </mc:Choice>
  </mc:AlternateContent>
  <xr:revisionPtr revIDLastSave="52" documentId="8_{0C353F67-D7BD-4288-BB44-21853625733E}" xr6:coauthVersionLast="47" xr6:coauthVersionMax="47" xr10:uidLastSave="{140C9229-B4EB-4039-BBC2-FC67BD1B84D8}"/>
  <bookViews>
    <workbookView xWindow="-120" yWindow="-120" windowWidth="38640" windowHeight="15720" xr2:uid="{7441A766-E596-4CFD-87EE-9E1651734BD1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E7" i="1"/>
  <c r="E5" i="1"/>
  <c r="E11" i="1"/>
  <c r="E6" i="1"/>
  <c r="E14" i="1" s="1"/>
</calcChain>
</file>

<file path=xl/sharedStrings.xml><?xml version="1.0" encoding="utf-8"?>
<sst xmlns="http://schemas.openxmlformats.org/spreadsheetml/2006/main" count="25" uniqueCount="23">
  <si>
    <t>Prijzenblad</t>
  </si>
  <si>
    <t>Inschrijver dient de geel gemarkeerde velden in te vullen.</t>
  </si>
  <si>
    <t>Categorie</t>
  </si>
  <si>
    <t>Bovengrens  all-in categorieprijs koop per traplift</t>
  </si>
  <si>
    <t>Geoffreerde All-in categorieprijs koop per traplift (excl. btw)</t>
  </si>
  <si>
    <t xml:space="preserve">Rekenfactor </t>
  </si>
  <si>
    <t>All-in prijs * rekenfactor</t>
  </si>
  <si>
    <t xml:space="preserve">Categorie 1: Rechte traplift/traplift met aan een uitloop                 </t>
  </si>
  <si>
    <t>Categorie 2: Traplift met één bocht met aan en uitloop</t>
  </si>
  <si>
    <t>Categorie 3: Traplift met twee of meer bochten met aan en uitloop</t>
  </si>
  <si>
    <t xml:space="preserve">Servicedienstverlening </t>
  </si>
  <si>
    <t xml:space="preserve">Bovengrens all-in categorieprijs servicedienstverlening per jaar </t>
  </si>
  <si>
    <t>Geoffreerde all-in categorieprijs servicedienstverlening (excl. btw)</t>
  </si>
  <si>
    <t>All-in categorieprijs servicedienstverlening per jaar voor trapliften met een leeftijd tot en met maximaal 15 jaar.</t>
  </si>
  <si>
    <t>All-in categorieprijs servicedienstverlening  per jaar voor trapliften ouder dan 15 jaar voor de resterende periode dat de traplift uitstaat.</t>
  </si>
  <si>
    <t>Kolom4</t>
  </si>
  <si>
    <t>Kolom43</t>
  </si>
  <si>
    <t>Kolom42</t>
  </si>
  <si>
    <t>Kolom5</t>
  </si>
  <si>
    <t xml:space="preserve">Totale fictieve kosten </t>
  </si>
  <si>
    <t>Inschrijver verklaart dat alle eisen en voorwaarden zoals vermeld in de raamovereenkomst inclusief het PvE zoals aangepast in de nota('s) van inlichtingen, in de geoffreerde prijzen zijn verwerkt.</t>
  </si>
  <si>
    <t>Handtekening:</t>
  </si>
  <si>
    <t>Naam: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</si>
</sst>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;[Red]&quot;€&quot;\ \-#,##0.00"/>
    <numFmt numFmtId="44" formatCode="_ &quot;€&quot;\ * #,##0.00_ ;_ &quot;€&quot;\ * \-#,##0.00_ ;_ &quot;€&quot;\ * &quot;-&quot;??_ ;_ @_ "/>
    <numFmt numFmtId="164" formatCode="&quot;€&quot;\ #,##0.00"/>
  </numFmts>
  <fonts count="8" x14ac:knownFonts="1">
    <font>
      <sz val="11"/>
      <color theme="1"/>
      <name val="Aptos Narrow"/>
      <family val="2"/>
      <scheme val="minor"/>
    </font>
    <font>
      <b/>
      <sz val="18"/>
      <color indexed="8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rgb="FF33CCCC"/>
      <name val="Aptos Narrow"/>
      <family val="2"/>
      <scheme val="minor"/>
    </font>
    <font>
      <sz val="11"/>
      <color indexed="8"/>
      <name val="Aptos Narrow"/>
      <family val="2"/>
      <scheme val="minor"/>
    </font>
    <font>
      <b/>
      <sz val="1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CC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 applyProtection="1">
      <alignment horizontal="left"/>
      <protection hidden="1"/>
    </xf>
    <xf numFmtId="0" fontId="0" fillId="0" borderId="0" xfId="0" applyProtection="1">
      <protection hidden="1"/>
    </xf>
    <xf numFmtId="0" fontId="2" fillId="0" borderId="0" xfId="0" applyFont="1" applyProtection="1">
      <protection hidden="1"/>
    </xf>
    <xf numFmtId="0" fontId="0" fillId="0" borderId="0" xfId="0" applyAlignment="1" applyProtection="1">
      <alignment vertical="center"/>
      <protection hidden="1"/>
    </xf>
    <xf numFmtId="0" fontId="3" fillId="2" borderId="1" xfId="0" applyFont="1" applyFill="1" applyBorder="1" applyAlignment="1" applyProtection="1">
      <alignment horizontal="left" vertical="center" wrapText="1"/>
      <protection hidden="1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4" fillId="3" borderId="1" xfId="0" applyFont="1" applyFill="1" applyBorder="1" applyAlignment="1" applyProtection="1">
      <alignment horizontal="left" vertical="center" wrapText="1"/>
      <protection hidden="1"/>
    </xf>
    <xf numFmtId="0" fontId="4" fillId="3" borderId="1" xfId="0" applyFont="1" applyFill="1" applyBorder="1" applyAlignment="1" applyProtection="1">
      <alignment horizontal="center" vertical="center"/>
      <protection hidden="1"/>
    </xf>
    <xf numFmtId="164" fontId="4" fillId="3" borderId="1" xfId="0" applyNumberFormat="1" applyFont="1" applyFill="1" applyBorder="1" applyAlignment="1" applyProtection="1">
      <alignment horizontal="center" vertical="center"/>
      <protection hidden="1"/>
    </xf>
    <xf numFmtId="0" fontId="4" fillId="4" borderId="1" xfId="0" applyFont="1" applyFill="1" applyBorder="1" applyAlignment="1" applyProtection="1">
      <alignment horizontal="left" vertical="center" wrapText="1"/>
      <protection hidden="1"/>
    </xf>
    <xf numFmtId="0" fontId="4" fillId="4" borderId="1" xfId="0" applyFont="1" applyFill="1" applyBorder="1" applyAlignment="1" applyProtection="1">
      <alignment horizontal="center" vertical="center"/>
      <protection hidden="1"/>
    </xf>
    <xf numFmtId="8" fontId="4" fillId="4" borderId="1" xfId="0" applyNumberFormat="1" applyFont="1" applyFill="1" applyBorder="1" applyAlignment="1" applyProtection="1">
      <alignment horizontal="center" vertical="center"/>
      <protection hidden="1"/>
    </xf>
    <xf numFmtId="0" fontId="4" fillId="2" borderId="1" xfId="0" applyFont="1" applyFill="1" applyBorder="1" applyAlignment="1" applyProtection="1">
      <alignment horizontal="left" vertical="center"/>
      <protection hidden="1"/>
    </xf>
    <xf numFmtId="0" fontId="5" fillId="2" borderId="1" xfId="0" applyFont="1" applyFill="1" applyBorder="1" applyAlignment="1" applyProtection="1">
      <alignment horizontal="left" vertical="center"/>
      <protection hidden="1"/>
    </xf>
    <xf numFmtId="8" fontId="4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>
      <alignment vertical="top"/>
    </xf>
    <xf numFmtId="0" fontId="6" fillId="0" borderId="0" xfId="0" applyFont="1" applyAlignment="1" applyProtection="1">
      <alignment horizontal="left"/>
      <protection hidden="1"/>
    </xf>
    <xf numFmtId="0" fontId="7" fillId="2" borderId="1" xfId="0" applyFont="1" applyFill="1" applyBorder="1" applyAlignment="1" applyProtection="1">
      <alignment horizontal="left" vertical="center" wrapText="1"/>
      <protection hidden="1"/>
    </xf>
    <xf numFmtId="44" fontId="0" fillId="3" borderId="1" xfId="0" applyNumberFormat="1" applyFill="1" applyBorder="1" applyAlignment="1" applyProtection="1">
      <alignment horizontal="left" vertical="center" wrapText="1"/>
      <protection hidden="1"/>
    </xf>
    <xf numFmtId="44" fontId="0" fillId="4" borderId="1" xfId="0" applyNumberFormat="1" applyFill="1" applyBorder="1" applyAlignment="1" applyProtection="1">
      <alignment horizontal="center" vertical="center"/>
      <protection hidden="1"/>
    </xf>
    <xf numFmtId="44" fontId="0" fillId="5" borderId="1" xfId="0" applyNumberFormat="1" applyFill="1" applyBorder="1" applyProtection="1">
      <protection locked="0"/>
    </xf>
    <xf numFmtId="0" fontId="0" fillId="5" borderId="0" xfId="0" applyFill="1" applyProtection="1">
      <protection locked="0"/>
    </xf>
    <xf numFmtId="0" fontId="1" fillId="0" borderId="0" xfId="0" applyFont="1" applyAlignment="1" applyProtection="1">
      <alignment horizontal="left"/>
      <protection hidden="1"/>
    </xf>
    <xf numFmtId="0" fontId="3" fillId="3" borderId="1" xfId="0" applyFont="1" applyFill="1" applyBorder="1" applyAlignment="1" applyProtection="1">
      <alignment horizontal="left" vertical="center" wrapText="1"/>
      <protection hidden="1"/>
    </xf>
    <xf numFmtId="0" fontId="4" fillId="0" borderId="0" xfId="0" applyFont="1" applyAlignment="1" applyProtection="1">
      <alignment horizontal="left" vertical="top" wrapText="1"/>
      <protection hidden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EAD5C-6830-409B-A8F7-7243AEFE3212}">
  <dimension ref="A1:E19"/>
  <sheetViews>
    <sheetView tabSelected="1" workbookViewId="0">
      <selection activeCell="C5" sqref="C5"/>
    </sheetView>
  </sheetViews>
  <sheetFormatPr defaultRowHeight="15" x14ac:dyDescent="0.25"/>
  <cols>
    <col min="1" max="1" width="52.42578125" customWidth="1"/>
    <col min="2" max="2" width="32.85546875" customWidth="1"/>
    <col min="3" max="3" width="51.140625" customWidth="1"/>
    <col min="4" max="4" width="14.140625" customWidth="1"/>
    <col min="5" max="5" width="13.140625" customWidth="1"/>
  </cols>
  <sheetData>
    <row r="1" spans="1:5" ht="24" x14ac:dyDescent="0.4">
      <c r="A1" s="23" t="s">
        <v>0</v>
      </c>
      <c r="B1" s="23"/>
      <c r="C1" s="23"/>
      <c r="D1" s="2"/>
      <c r="E1" s="2"/>
    </row>
    <row r="2" spans="1:5" ht="24" x14ac:dyDescent="0.4">
      <c r="A2" s="17" t="s">
        <v>1</v>
      </c>
      <c r="B2" s="1"/>
      <c r="C2" s="1"/>
      <c r="D2" s="2"/>
      <c r="E2" s="2"/>
    </row>
    <row r="3" spans="1:5" x14ac:dyDescent="0.25">
      <c r="A3" s="3"/>
      <c r="B3" s="3"/>
      <c r="C3" s="3"/>
      <c r="D3" s="3"/>
      <c r="E3" s="3"/>
    </row>
    <row r="4" spans="1:5" ht="30" x14ac:dyDescent="0.25">
      <c r="A4" s="5" t="s">
        <v>2</v>
      </c>
      <c r="B4" s="5" t="s">
        <v>3</v>
      </c>
      <c r="C4" s="6" t="s">
        <v>4</v>
      </c>
      <c r="D4" s="5" t="s">
        <v>5</v>
      </c>
      <c r="E4" s="5" t="s">
        <v>6</v>
      </c>
    </row>
    <row r="5" spans="1:5" x14ac:dyDescent="0.25">
      <c r="A5" s="7" t="s">
        <v>7</v>
      </c>
      <c r="B5" s="19">
        <v>3000</v>
      </c>
      <c r="C5" s="21"/>
      <c r="D5" s="8">
        <v>50</v>
      </c>
      <c r="E5" s="9">
        <f>C5*D5</f>
        <v>0</v>
      </c>
    </row>
    <row r="6" spans="1:5" x14ac:dyDescent="0.25">
      <c r="A6" s="7" t="s">
        <v>8</v>
      </c>
      <c r="B6" s="19">
        <v>4000</v>
      </c>
      <c r="C6" s="21"/>
      <c r="D6" s="8">
        <v>120</v>
      </c>
      <c r="E6" s="9">
        <f t="shared" ref="E6" si="0">C6*D6</f>
        <v>0</v>
      </c>
    </row>
    <row r="7" spans="1:5" ht="30" x14ac:dyDescent="0.25">
      <c r="A7" s="7" t="s">
        <v>9</v>
      </c>
      <c r="B7" s="19">
        <v>5000</v>
      </c>
      <c r="C7" s="21"/>
      <c r="D7" s="8">
        <v>230</v>
      </c>
      <c r="E7" s="9">
        <f>C7*D7</f>
        <v>0</v>
      </c>
    </row>
    <row r="8" spans="1:5" x14ac:dyDescent="0.25">
      <c r="A8" s="2"/>
      <c r="B8" s="2"/>
      <c r="C8" s="2"/>
      <c r="D8" s="2"/>
      <c r="E8" s="2"/>
    </row>
    <row r="9" spans="1:5" ht="30" x14ac:dyDescent="0.25">
      <c r="A9" s="18" t="s">
        <v>10</v>
      </c>
      <c r="B9" s="18" t="s">
        <v>11</v>
      </c>
      <c r="C9" s="18" t="s">
        <v>12</v>
      </c>
      <c r="D9" s="18" t="s">
        <v>5</v>
      </c>
      <c r="E9" s="18" t="s">
        <v>6</v>
      </c>
    </row>
    <row r="10" spans="1:5" ht="30" x14ac:dyDescent="0.25">
      <c r="A10" s="10" t="s">
        <v>13</v>
      </c>
      <c r="B10" s="20">
        <v>150</v>
      </c>
      <c r="C10" s="21"/>
      <c r="D10" s="11">
        <v>4000</v>
      </c>
      <c r="E10" s="12">
        <f>C10*D10</f>
        <v>0</v>
      </c>
    </row>
    <row r="11" spans="1:5" ht="45" x14ac:dyDescent="0.25">
      <c r="A11" s="10" t="s">
        <v>14</v>
      </c>
      <c r="B11" s="20">
        <v>250</v>
      </c>
      <c r="C11" s="21"/>
      <c r="D11" s="11">
        <v>1000</v>
      </c>
      <c r="E11" s="12">
        <f>C11*D11</f>
        <v>0</v>
      </c>
    </row>
    <row r="12" spans="1:5" x14ac:dyDescent="0.25">
      <c r="A12" s="4"/>
      <c r="B12" s="2"/>
      <c r="C12" s="2"/>
      <c r="D12" s="2"/>
      <c r="E12" s="2"/>
    </row>
    <row r="13" spans="1:5" x14ac:dyDescent="0.25">
      <c r="A13" s="13"/>
      <c r="B13" s="14" t="s">
        <v>15</v>
      </c>
      <c r="C13" s="14" t="s">
        <v>16</v>
      </c>
      <c r="D13" s="14" t="s">
        <v>17</v>
      </c>
      <c r="E13" s="14" t="s">
        <v>18</v>
      </c>
    </row>
    <row r="14" spans="1:5" x14ac:dyDescent="0.25">
      <c r="A14" s="24" t="s">
        <v>19</v>
      </c>
      <c r="B14" s="24"/>
      <c r="C14" s="24"/>
      <c r="D14" s="24"/>
      <c r="E14" s="15">
        <f>E5+E6+E7+E10+E11</f>
        <v>0</v>
      </c>
    </row>
    <row r="15" spans="1:5" x14ac:dyDescent="0.25">
      <c r="A15" s="2"/>
      <c r="B15" s="2"/>
      <c r="C15" s="2"/>
      <c r="D15" s="2"/>
      <c r="E15" s="2"/>
    </row>
    <row r="16" spans="1:5" ht="39.75" customHeight="1" x14ac:dyDescent="0.25">
      <c r="A16" s="25" t="s">
        <v>20</v>
      </c>
      <c r="B16" s="25"/>
      <c r="C16" s="25"/>
      <c r="D16" s="25"/>
      <c r="E16" s="25"/>
    </row>
    <row r="17" spans="1:5" ht="51.75" customHeight="1" x14ac:dyDescent="0.25">
      <c r="A17" s="16" t="s">
        <v>21</v>
      </c>
      <c r="B17" s="22"/>
      <c r="C17" s="2"/>
      <c r="D17" s="2"/>
      <c r="E17" s="2"/>
    </row>
    <row r="18" spans="1:5" x14ac:dyDescent="0.25">
      <c r="A18" s="16" t="s">
        <v>22</v>
      </c>
      <c r="B18" s="22"/>
    </row>
    <row r="19" spans="1:5" x14ac:dyDescent="0.25">
      <c r="A19" s="16"/>
    </row>
  </sheetData>
  <sheetProtection algorithmName="SHA-512" hashValue="w8gzmXXxzibUw9R35smEsATLYAHj2euCVpDd+xbGkMT4QqleY1GDzjEK0pXwut2+njg54DTzlUVu0VGzltsZiw==" saltValue="39dlTp6mXqnrU87CIeYDOA==" spinCount="100000" sheet="1" objects="1" scenarios="1"/>
  <protectedRanges>
    <protectedRange sqref="C5:C7 B17 C10:C11" name="Bereik1"/>
  </protectedRanges>
  <mergeCells count="3">
    <mergeCell ref="A1:C1"/>
    <mergeCell ref="A14:D14"/>
    <mergeCell ref="A16:E1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b51f98f-61e6-42f4-bae9-9a6129e68d68" xsi:nil="true"/>
    <lcf76f155ced4ddcb4097134ff3c332f xmlns="e9ba909c-40ff-43d2-8650-c1cb9609952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ECAD7A3916FF48B1C9DA05787AE159" ma:contentTypeVersion="18" ma:contentTypeDescription="Een nieuw document maken." ma:contentTypeScope="" ma:versionID="21727c49b5a3a988d82619d4b80b2d3e">
  <xsd:schema xmlns:xsd="http://www.w3.org/2001/XMLSchema" xmlns:xs="http://www.w3.org/2001/XMLSchema" xmlns:p="http://schemas.microsoft.com/office/2006/metadata/properties" xmlns:ns2="e9ba909c-40ff-43d2-8650-c1cb9609952f" xmlns:ns3="7b51f98f-61e6-42f4-bae9-9a6129e68d68" targetNamespace="http://schemas.microsoft.com/office/2006/metadata/properties" ma:root="true" ma:fieldsID="5eaf324144a8dcb0e7766acae17d3185" ns2:_="" ns3:_="">
    <xsd:import namespace="e9ba909c-40ff-43d2-8650-c1cb9609952f"/>
    <xsd:import namespace="7b51f98f-61e6-42f4-bae9-9a6129e68d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ba909c-40ff-43d2-8650-c1cb960995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b54f3b5d-c352-4082-ae91-bde5a6e5cc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1f98f-61e6-42f4-bae9-9a6129e68d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2c0b41-849e-44ef-ba68-b010d400cc62}" ma:internalName="TaxCatchAll" ma:showField="CatchAllData" ma:web="7b51f98f-61e6-42f4-bae9-9a6129e68d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F9F0CC7-C1A2-495E-858C-842F6FE2B56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6F66D55-0573-4DE5-BCDB-A3DB6136D5F8}">
  <ds:schemaRefs>
    <ds:schemaRef ds:uri="http://schemas.microsoft.com/office/2006/metadata/properties"/>
    <ds:schemaRef ds:uri="http://schemas.microsoft.com/office/infopath/2007/PartnerControls"/>
    <ds:schemaRef ds:uri="7b51f98f-61e6-42f4-bae9-9a6129e68d68"/>
    <ds:schemaRef ds:uri="e9ba909c-40ff-43d2-8650-c1cb9609952f"/>
  </ds:schemaRefs>
</ds:datastoreItem>
</file>

<file path=customXml/itemProps3.xml><?xml version="1.0" encoding="utf-8"?>
<ds:datastoreItem xmlns:ds="http://schemas.openxmlformats.org/officeDocument/2006/customXml" ds:itemID="{2DB26BFC-7F7E-4CD6-9789-4E293FBDF7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ba909c-40ff-43d2-8650-c1cb9609952f"/>
    <ds:schemaRef ds:uri="7b51f98f-61e6-42f4-bae9-9a6129e68d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 Fafianie</dc:creator>
  <cp:keywords/>
  <dc:description/>
  <cp:lastModifiedBy>Jose Fafianie</cp:lastModifiedBy>
  <cp:revision/>
  <dcterms:created xsi:type="dcterms:W3CDTF">2024-11-25T14:58:06Z</dcterms:created>
  <dcterms:modified xsi:type="dcterms:W3CDTF">2025-01-14T15:01:32Z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0x0101002EECAD7A3916FF48B1C9DA05787AE159</vt:lpwstr>
  </property>
  <property fmtid="{D5CDD505-2E9C-101B-9397-08002B2CF9AE}" pid="4" name="Classificatie">
    <vt:lpwstr>3;#6.0 - Sociaal Domein|090b5ec7-64f8-4d38-97d0-5f2bb981684b</vt:lpwstr>
  </property>
  <property fmtid="{D5CDD505-2E9C-101B-9397-08002B2CF9AE}" pid="5" name="Project">
    <vt:lpwstr>6;#Regionale Aanbesteding Wmo trapliften 2025|8e562f0e-c908-422f-8fbb-9c1746eee527</vt:lpwstr>
  </property>
  <property fmtid="{D5CDD505-2E9C-101B-9397-08002B2CF9AE}" pid="6" name="Organisatie">
    <vt:lpwstr>5;#DEV-BLD-MO|9334d5db-cbfe-45f5-9b5b-db3e00be9793</vt:lpwstr>
  </property>
  <property fmtid="{D5CDD505-2E9C-101B-9397-08002B2CF9AE}" pid="7" name="Documenttaal">
    <vt:lpwstr>2;#Nederlands|519689bf-6b82-4ac4-acfb-f627d324f32a</vt:lpwstr>
  </property>
  <property fmtid="{D5CDD505-2E9C-101B-9397-08002B2CF9AE}" pid="8" name="Documenttype">
    <vt:lpwstr/>
  </property>
  <property fmtid="{D5CDD505-2E9C-101B-9397-08002B2CF9AE}" pid="9" name="Documentstatus">
    <vt:lpwstr/>
  </property>
  <property fmtid="{D5CDD505-2E9C-101B-9397-08002B2CF9AE}" pid="10" name="Identificatiekenmerk">
    <vt:lpwstr>4;#NL-DvGD|e13875df-7832-4475-b0b1-827f938ffd5f</vt:lpwstr>
  </property>
  <property fmtid="{D5CDD505-2E9C-101B-9397-08002B2CF9AE}" pid="11" name="Vertrouwelijkheid">
    <vt:lpwstr>7;#Vertrouwelijk|0f064123-b7de-4c6e-a147-f08c0e2b2389</vt:lpwstr>
  </property>
</Properties>
</file>