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T:\Inkoop\8. Inkoopdossiers vanaf 2009\2025\AD25031 e-HRM systeem\3. Aanbestedingsdocumenten\"/>
    </mc:Choice>
  </mc:AlternateContent>
  <xr:revisionPtr revIDLastSave="0" documentId="13_ncr:1_{E5793EB7-6CE9-49D6-8748-2C31611F68EA}" xr6:coauthVersionLast="47" xr6:coauthVersionMax="47" xr10:uidLastSave="{00000000-0000-0000-0000-000000000000}"/>
  <bookViews>
    <workbookView xWindow="-120" yWindow="-120" windowWidth="29040" windowHeight="15720" xr2:uid="{00000000-000D-0000-FFFF-FFFF00000000}"/>
  </bookViews>
  <sheets>
    <sheet name="Prijsinvulformulier"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8" i="8" l="1"/>
  <c r="D20" i="8"/>
  <c r="D19" i="8"/>
  <c r="D18" i="8"/>
  <c r="F18" i="8" l="1"/>
  <c r="F19" i="8"/>
  <c r="F20" i="8"/>
  <c r="G56" i="8"/>
  <c r="G32" i="8"/>
  <c r="G33" i="8"/>
  <c r="G34" i="8"/>
  <c r="G35" i="8"/>
  <c r="G36" i="8"/>
  <c r="G37" i="8"/>
  <c r="G38" i="8"/>
  <c r="G39" i="8"/>
  <c r="G40" i="8"/>
  <c r="G41" i="8"/>
  <c r="G42" i="8"/>
  <c r="G43" i="8"/>
  <c r="G44" i="8"/>
  <c r="G45" i="8"/>
  <c r="G46" i="8"/>
  <c r="G47" i="8"/>
  <c r="G48" i="8"/>
  <c r="G49" i="8"/>
  <c r="G50" i="8"/>
  <c r="G51" i="8"/>
  <c r="G52" i="8"/>
  <c r="G53" i="8"/>
  <c r="G54" i="8"/>
  <c r="G55" i="8"/>
  <c r="G31" i="8"/>
  <c r="G30" i="8"/>
  <c r="F17" i="8" l="1"/>
  <c r="F16" i="8" l="1"/>
  <c r="F23" i="8" s="1"/>
</calcChain>
</file>

<file path=xl/sharedStrings.xml><?xml version="1.0" encoding="utf-8"?>
<sst xmlns="http://schemas.openxmlformats.org/spreadsheetml/2006/main" count="82" uniqueCount="80">
  <si>
    <t>Naam bedrijf:</t>
  </si>
  <si>
    <t>Naam tekenbevoegde:</t>
  </si>
  <si>
    <t xml:space="preserve">Datum: </t>
  </si>
  <si>
    <t xml:space="preserve"> </t>
  </si>
  <si>
    <t>Handtekening tekenbevoegde:</t>
  </si>
  <si>
    <t>Aantal</t>
  </si>
  <si>
    <t>Totaal</t>
  </si>
  <si>
    <t>Tarief excl. BTW</t>
  </si>
  <si>
    <t>Opleidingskosten en training</t>
  </si>
  <si>
    <t xml:space="preserve">Implementatiekosten </t>
  </si>
  <si>
    <t>Algemeen</t>
  </si>
  <si>
    <t>Bijlage H Prijsinvulformulier</t>
  </si>
  <si>
    <t>Het e-HRM systeem biedt eindgebruikers personalisatiemogelijkheden, zoals het toevoegen van favorieten voor veel gebruikte toepassingen, hergebruik van eerder ingevulde formulieren, rapporten, snelkoppelingen, gepersonaliseerde to-do-lijsten, toepassen van huisstijl ed. Geef mbv schermprints in een bijlage (vormvrij) aan hoe dit er in uw oplossing uitziet</t>
  </si>
  <si>
    <t>aangeboden Ja/Nee</t>
  </si>
  <si>
    <t>ALG-18</t>
  </si>
  <si>
    <t>IM-ICT</t>
  </si>
  <si>
    <t>IMICT-73</t>
  </si>
  <si>
    <t>Leverancier kent een werkende koppeling om data vanuit inhuurdesks/bureaus voor inhuur van externen geautomatiseerd in het e-HRM systeem te laten opnemen. beschrijf de mogelijkheden (technisch en functioneel) en met welke inhuurdesks Leverancier deze koppeling operationeel heeft werken</t>
  </si>
  <si>
    <t>PSA</t>
  </si>
  <si>
    <t>PSA-11</t>
  </si>
  <si>
    <t>Medewerkers uitdienst kunnen nog toegang krijgen tot hun loonstroken en jaaropgaves zolang dat vanuit de Belastingdienst vereist is. Beschrijf hoe dit mogelijk gemaakt kan worden, ook al heeft een medewerker geen netwerktoegang meer</t>
  </si>
  <si>
    <t>PSA-13</t>
  </si>
  <si>
    <t xml:space="preserve">Externen moeten gebruik kunnen maken van HR Self Service </t>
  </si>
  <si>
    <t>Op zowel organisatie-, cluster, afdeling en teamniveau dienen vanuit het e-HRM systeem ''what-if'-formaties uitgevoerd te kunnen worden ten aanzien de te verwachten formatie-ontwikkeling in de tijd uitgesplitst naar de onderliggende organisatieonderdelen</t>
  </si>
  <si>
    <t>PSA-18</t>
  </si>
  <si>
    <t>PSA-21</t>
  </si>
  <si>
    <t>Het is mogelijk bij een formatiewijziging een toelichting te registreren, zodat er een standenregister kan worden gemaakt (incl toelichting) . Beschrijf op welke wijze dit mogelijk is in de applicatie</t>
  </si>
  <si>
    <t>PSA-24</t>
  </si>
  <si>
    <t>Management dashboards zijn beschikbaar in het HR portal voor de meest voorkomende KPI's (in elk geval verzuim, bezetting/headcount in/excl. salarisgegevens, instroom/doorstroom/uitstroom cijfers, externen, personeelkosten prognose/realisatie, verlofsaldi). Welke KPI's via dashboards beschikbaar worden gesteld is door Opdrachtgever zelf in te stellen en per deelnemer te varieren</t>
  </si>
  <si>
    <t>PSA-30</t>
  </si>
  <si>
    <t>Leverancier geeft een lijst van alle beschikbare standaard rapportages in een bijlage in hun offerte. Hoe meer rapporten / hoe overzichtelijker en leesbaarder de lijst, hoe meer punten</t>
  </si>
  <si>
    <t>PSA-36</t>
  </si>
  <si>
    <t>De Software creëert en toont organogrammen (grafische weergave van  de organisatieonderdelen t/m functies/formatieplaatsen) op basis van zowel de actuele datum als op basis van de een historische en/of toekomstige peildatum.</t>
  </si>
  <si>
    <t>PSA-44</t>
  </si>
  <si>
    <t>Het e-HRM systeem moet op basis van naam + geboortedatum kunnen controleren of een medewerker al werkzaam is (geweest) bij Opdrachtgever. Indien de medewerker bekend is, dan worden persoonsgegevens overgenomen en de basisgegevens getoond als: datum in dienst, aantal contracten, reden uitdienst (indien van toepassing) en datum uitdienst.</t>
  </si>
  <si>
    <t>PSA-51</t>
  </si>
  <si>
    <t>Verstrekkingen (anders dan arbeid gerelateerde regelingen) aan personeel kunnen als volgt worden geadministreerd: soort (keuzelijst) - omschrijving (tekstveld) - datum uitgifte - datum inname.</t>
  </si>
  <si>
    <t>PSA-67</t>
  </si>
  <si>
    <t>Het heeft de voorkeur als de Personeelsbegroting op basis van formatie gemaakt kan worden. En dat instelbaar is hoe begroot moet worden (bijvoorbeeld laatste periodiek van de schaal). Beschrijf welke mogelijkheden hiervoor zijn</t>
  </si>
  <si>
    <t>PSA-68</t>
  </si>
  <si>
    <t>De personeelskostenbegrotingen kunnen ook als basis dienen voor scenario's voor de middellange (3-5 jaar) termijn tbv strategische personeelsplanning</t>
  </si>
  <si>
    <t>PSA-72</t>
  </si>
  <si>
    <t>Personele kosten van externen kunnen worden meegenomen in begroting en bewaking. Prognose obv uurtarief/inzet, realisatie obv betaalde facturen</t>
  </si>
  <si>
    <t>PSA-73</t>
  </si>
  <si>
    <t>in progose en begroten is het mogelijk om ook onderstaande grootheden op te kunnen nemen
-	UWV gelden
-	Intern ziektevervangingsbudget
-	Interne projectbudgetten</t>
  </si>
  <si>
    <t>PSA-75</t>
  </si>
  <si>
    <t>Bij salarisgerelateerde mutaties kan direct een proforma-berekening worden gedaan door degene, die de mutatie initieert. Bij voorkeur is deze functionaliteit al te gebruiken voordat de indiener deze definitief maakt. Laat een aantal voorbeelden zien in schermprints hoe een gebruiker hiervan gebruik kan maken</t>
  </si>
  <si>
    <t>PSA-84</t>
  </si>
  <si>
    <t>De Software biedt automatische doorverwerking van diverse wijzigingen en regelingen (denk aan herberekening van salaris, toelage, en van de verlofuren bij een urenwijziging, ouderschapsverlof, vaststellen reiskostenvergoeding woon-werk op basis van de postcode tabel). Voeg een bijlage toe met duidelijke beschrijving hoe deze automatische berekening/doorverwerking werkt in de genoemde processen en waar ontzorging van de salarisadministratie plaatsvindt</t>
  </si>
  <si>
    <t>PSA-98</t>
  </si>
  <si>
    <t>De lay-out van de loonstrook is configureerbaar.</t>
  </si>
  <si>
    <t>PSA-106</t>
  </si>
  <si>
    <t>Verlofaanvragen kunnen in uren en decimalen worden geregistreerd</t>
  </si>
  <si>
    <t>PSA-116</t>
  </si>
  <si>
    <t>Recht op ouderschapsverlof wordt door het e-HRM systeem automatisch berekend . Geef aan wat geautomatiseerd kan en welke aspecten van een aanvraag nog handmatige handelingen vereisen.</t>
  </si>
  <si>
    <t>PSA-130</t>
  </si>
  <si>
    <t>In het e-HRM systeem kan per medewerker in een preventiedossier registraties van preventie (bijv. werkplekonderzoek) en (bijna-) bedrijfsongevallen worden bijgehouden.</t>
  </si>
  <si>
    <t>PSA-144</t>
  </si>
  <si>
    <t>Het is mogelijk UWV-documenten vanuit het e-HRM-systeem automatisch te uploaden naar het UWV. Beschrijf wat hierin mogelijk is en waar nog handmatige acties vereist zijn</t>
  </si>
  <si>
    <t>HRM</t>
  </si>
  <si>
    <t>HRM-48</t>
  </si>
  <si>
    <t>Het systeem maakt het mogelijk de selectiecommissie te verplichten objectief, transparant en onderbouwd kandidaten te beoordelen. Geef aan welke mogelijkheden uw systeem kent om objectief, transparant en onderbouwd te beoordelen</t>
  </si>
  <si>
    <t>HRM-55</t>
  </si>
  <si>
    <t>De applicatie biedt de mogelijkheid met WhatsApp en SMS om met kandidaten te communiceren, waarbij in de applicatie dit wordt vastgelegd</t>
  </si>
  <si>
    <t>HRM-57</t>
  </si>
  <si>
    <t>HRM-58</t>
  </si>
  <si>
    <t>HRM-59</t>
  </si>
  <si>
    <t>De applicatie biedt mogelijkheden voor koppeling voor het geautomatiseerd aanvragen van een VOG</t>
  </si>
  <si>
    <t xml:space="preserve">De applicatie biedt mogelijkheden voor koppeling voor het geautomatiseerd checken van ID en diploma’s </t>
  </si>
  <si>
    <t xml:space="preserve">Kandidaten zijn in staat zelf een interview tijd laten kiezen op basis van virtuele vacature kalenders. (Real-time scheduling) </t>
  </si>
  <si>
    <t>Wensen e-HRM</t>
  </si>
  <si>
    <t>e-HRM</t>
  </si>
  <si>
    <t>Aanbesteding: e-HRM systeem</t>
  </si>
  <si>
    <t>Operationele kosten per medewerker per maand (uitgaande van 422 medewerkers voor een periode van 10 jaar)</t>
  </si>
  <si>
    <t>Operationele kosten externen per maand (uitgaande van 82 externen voor een periode van 10 jaar)</t>
  </si>
  <si>
    <t xml:space="preserve">Prijs consultancy-uur (o.b.v. 10 dagen consultancy per jaar) </t>
  </si>
  <si>
    <t>Contractjaren</t>
  </si>
  <si>
    <t xml:space="preserve">* Aangeboden prijzen dienen exclusief BTW te zijn.
* Inschrijver dient alle gele velden in te vullen. 
* Geoffreerde bedragen betreffen all-in bedragen inclusief alle kosten waaronder (bijvoorbeeld) reiskosten, kantoorkosten, overheadkkosten etc. 
* Jaarlijkse kosten zijn (niet limitatief): Licenties, Modules, Updates, Onderhoud (incl. onderhoud koppelingen) Helpdesk
* Implementatiekosten zijn (niet limitatief): Opzetten van een test- en productieomgeving, opzetten beveiligde verbindingen, implementatiekosten inclusief consultancy, technische begeleiding, projectbegeleiding, opzetten van koppelingen, conversie van bestaande data, adoptie (training en opleiding). 
* Het tarief excl. BTW bij wensen wordt vermenigvuldigd keer de maximale contractduur. 
* Indien een wens in de standaard aanbieding zit mag het bedrag € 0,- worden ingevuld. 
</t>
  </si>
  <si>
    <t>Totaal Wensen</t>
  </si>
  <si>
    <t>Totale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</si>
</sst>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413]d\ mmmm\ yyyy;@"/>
    <numFmt numFmtId="165" formatCode="&quot;€&quot;#,##0.00_);\(&quot;€&quot;#,##0.00\)"/>
  </numFmts>
  <fonts count="15" x14ac:knownFonts="1">
    <font>
      <sz val="11"/>
      <color theme="1"/>
      <name val="Calibri"/>
      <family val="2"/>
      <scheme val="minor"/>
    </font>
    <font>
      <sz val="11"/>
      <color theme="1"/>
      <name val="Calibri"/>
      <family val="2"/>
      <scheme val="minor"/>
    </font>
    <font>
      <sz val="24"/>
      <color theme="1"/>
      <name val="Arial"/>
      <family val="2"/>
    </font>
    <font>
      <sz val="11"/>
      <color theme="1"/>
      <name val="Arial"/>
      <family val="2"/>
    </font>
    <font>
      <b/>
      <sz val="11"/>
      <color theme="1"/>
      <name val="Arial"/>
      <family val="2"/>
    </font>
    <font>
      <i/>
      <sz val="8"/>
      <color theme="1"/>
      <name val="Arial"/>
      <family val="2"/>
    </font>
    <font>
      <sz val="10"/>
      <color theme="1"/>
      <name val="Arial"/>
      <family val="2"/>
    </font>
    <font>
      <b/>
      <i/>
      <sz val="10"/>
      <color rgb="FFFF0000"/>
      <name val="Arial"/>
      <family val="2"/>
    </font>
    <font>
      <b/>
      <sz val="11"/>
      <color theme="1"/>
      <name val="Calibri"/>
      <family val="2"/>
      <scheme val="minor"/>
    </font>
    <font>
      <b/>
      <sz val="16"/>
      <color theme="1"/>
      <name val="Arial"/>
      <family val="2"/>
    </font>
    <font>
      <b/>
      <sz val="11"/>
      <name val="Arial"/>
      <family val="2"/>
    </font>
    <font>
      <sz val="20"/>
      <name val="Arial"/>
      <family val="2"/>
    </font>
    <font>
      <sz val="11"/>
      <color rgb="FFFF0000"/>
      <name val="Arial"/>
      <family val="2"/>
    </font>
    <font>
      <sz val="11"/>
      <name val="Arial"/>
      <family val="2"/>
    </font>
    <font>
      <sz val="8"/>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F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83">
    <xf numFmtId="0" fontId="0" fillId="0" borderId="0" xfId="0"/>
    <xf numFmtId="0" fontId="2" fillId="3" borderId="0" xfId="0" applyFont="1" applyFill="1" applyProtection="1">
      <protection hidden="1"/>
    </xf>
    <xf numFmtId="0" fontId="3" fillId="3" borderId="0" xfId="0" applyFont="1" applyFill="1" applyProtection="1">
      <protection hidden="1"/>
    </xf>
    <xf numFmtId="0" fontId="3" fillId="3" borderId="0" xfId="0" applyFont="1" applyFill="1" applyAlignment="1" applyProtection="1">
      <alignment horizontal="right"/>
      <protection hidden="1"/>
    </xf>
    <xf numFmtId="0" fontId="3" fillId="3" borderId="0" xfId="0" applyFont="1" applyFill="1" applyAlignment="1" applyProtection="1">
      <alignment horizontal="right" vertical="top"/>
      <protection hidden="1"/>
    </xf>
    <xf numFmtId="0" fontId="3" fillId="0" borderId="0" xfId="0" applyFont="1" applyProtection="1">
      <protection hidden="1"/>
    </xf>
    <xf numFmtId="0" fontId="6" fillId="3" borderId="0" xfId="0" applyFont="1" applyFill="1" applyBorder="1" applyAlignment="1" applyProtection="1">
      <alignment horizontal="left" vertical="center" indent="4"/>
      <protection hidden="1"/>
    </xf>
    <xf numFmtId="44" fontId="4" fillId="3" borderId="0" xfId="1" applyFont="1" applyFill="1" applyBorder="1" applyAlignment="1" applyProtection="1">
      <alignment horizontal="center" wrapText="1"/>
      <protection hidden="1"/>
    </xf>
    <xf numFmtId="0" fontId="0" fillId="0" borderId="0" xfId="0" applyFill="1" applyBorder="1" applyProtection="1">
      <protection hidden="1"/>
    </xf>
    <xf numFmtId="165" fontId="3" fillId="3" borderId="0" xfId="0" applyNumberFormat="1" applyFont="1" applyFill="1" applyBorder="1" applyAlignment="1" applyProtection="1">
      <alignment horizontal="center"/>
      <protection hidden="1"/>
    </xf>
    <xf numFmtId="0" fontId="3" fillId="3" borderId="0" xfId="0" applyFont="1" applyFill="1" applyAlignment="1" applyProtection="1">
      <alignment vertical="center"/>
      <protection hidden="1"/>
    </xf>
    <xf numFmtId="44" fontId="3" fillId="4" borderId="2" xfId="0" applyNumberFormat="1" applyFont="1" applyFill="1" applyBorder="1" applyProtection="1">
      <protection hidden="1"/>
    </xf>
    <xf numFmtId="44" fontId="4" fillId="2" borderId="2" xfId="1" applyFont="1" applyFill="1" applyBorder="1" applyAlignment="1" applyProtection="1">
      <alignment horizontal="center" vertical="center" wrapText="1"/>
      <protection locked="0"/>
    </xf>
    <xf numFmtId="0" fontId="0" fillId="0" borderId="0" xfId="0" applyBorder="1" applyProtection="1">
      <protection hidden="1"/>
    </xf>
    <xf numFmtId="0" fontId="3" fillId="3" borderId="0" xfId="0" applyFont="1" applyFill="1" applyBorder="1" applyAlignment="1" applyProtection="1">
      <alignment horizontal="right"/>
      <protection hidden="1"/>
    </xf>
    <xf numFmtId="0" fontId="4" fillId="3" borderId="0" xfId="0" applyFont="1" applyFill="1" applyAlignment="1" applyProtection="1">
      <alignment horizontal="center" vertical="center"/>
      <protection hidden="1"/>
    </xf>
    <xf numFmtId="0" fontId="3" fillId="3" borderId="2" xfId="0" applyFont="1" applyFill="1" applyBorder="1" applyProtection="1">
      <protection hidden="1"/>
    </xf>
    <xf numFmtId="0" fontId="4" fillId="3" borderId="0" xfId="0" applyFont="1" applyFill="1" applyAlignment="1" applyProtection="1">
      <alignment horizontal="right"/>
      <protection hidden="1"/>
    </xf>
    <xf numFmtId="0" fontId="8" fillId="0" borderId="0" xfId="0" applyFont="1" applyBorder="1" applyProtection="1">
      <protection hidden="1"/>
    </xf>
    <xf numFmtId="0" fontId="4" fillId="3" borderId="0" xfId="0" applyFont="1" applyFill="1" applyAlignment="1" applyProtection="1">
      <alignment horizontal="right" vertical="top"/>
      <protection hidden="1"/>
    </xf>
    <xf numFmtId="0" fontId="9" fillId="3" borderId="10" xfId="0" applyFont="1" applyFill="1" applyBorder="1" applyProtection="1">
      <protection hidden="1"/>
    </xf>
    <xf numFmtId="0" fontId="4" fillId="3" borderId="0" xfId="0" applyFont="1" applyFill="1" applyBorder="1" applyProtection="1">
      <protection hidden="1"/>
    </xf>
    <xf numFmtId="0" fontId="4" fillId="3" borderId="3" xfId="0" applyFont="1" applyFill="1" applyBorder="1" applyAlignment="1" applyProtection="1">
      <alignment horizontal="center" vertical="center"/>
      <protection hidden="1"/>
    </xf>
    <xf numFmtId="0" fontId="4" fillId="3" borderId="3" xfId="0" applyFont="1" applyFill="1" applyBorder="1" applyAlignment="1" applyProtection="1">
      <alignment horizontal="center" vertical="center" wrapText="1"/>
      <protection hidden="1"/>
    </xf>
    <xf numFmtId="0" fontId="4" fillId="3" borderId="11" xfId="0" applyFont="1" applyFill="1" applyBorder="1" applyAlignment="1" applyProtection="1">
      <alignment horizontal="center" vertical="center"/>
      <protection hidden="1"/>
    </xf>
    <xf numFmtId="0" fontId="4" fillId="3" borderId="12" xfId="0" applyFont="1" applyFill="1" applyBorder="1" applyProtection="1">
      <protection hidden="1"/>
    </xf>
    <xf numFmtId="0" fontId="4" fillId="3" borderId="0" xfId="0" applyFont="1" applyFill="1" applyBorder="1" applyAlignment="1" applyProtection="1">
      <alignment horizontal="center" vertical="center"/>
      <protection hidden="1"/>
    </xf>
    <xf numFmtId="0" fontId="4" fillId="3" borderId="0" xfId="0" applyFont="1" applyFill="1" applyBorder="1" applyAlignment="1" applyProtection="1">
      <alignment horizontal="center" vertical="center" wrapText="1"/>
      <protection hidden="1"/>
    </xf>
    <xf numFmtId="0" fontId="4" fillId="3" borderId="9" xfId="0" applyFont="1" applyFill="1" applyBorder="1" applyAlignment="1" applyProtection="1">
      <alignment horizontal="center" vertical="center"/>
      <protection hidden="1"/>
    </xf>
    <xf numFmtId="44" fontId="4" fillId="3" borderId="9" xfId="1" applyFont="1" applyFill="1" applyBorder="1" applyAlignment="1" applyProtection="1">
      <alignment horizontal="center" wrapText="1"/>
      <protection hidden="1"/>
    </xf>
    <xf numFmtId="0" fontId="3" fillId="0" borderId="0" xfId="0" applyFont="1" applyFill="1" applyBorder="1" applyProtection="1">
      <protection hidden="1"/>
    </xf>
    <xf numFmtId="0" fontId="5" fillId="3" borderId="12" xfId="0" applyFont="1" applyFill="1" applyBorder="1" applyAlignment="1" applyProtection="1">
      <alignment horizontal="left" vertical="top" wrapText="1"/>
      <protection hidden="1"/>
    </xf>
    <xf numFmtId="0" fontId="10" fillId="0" borderId="2" xfId="1" applyNumberFormat="1" applyFont="1" applyFill="1" applyBorder="1" applyAlignment="1" applyProtection="1">
      <alignment horizontal="center" vertical="center" wrapText="1"/>
      <protection hidden="1"/>
    </xf>
    <xf numFmtId="0" fontId="3" fillId="2" borderId="1" xfId="0" applyFont="1" applyFill="1" applyBorder="1" applyAlignment="1" applyProtection="1">
      <alignment horizontal="center" vertical="center"/>
      <protection locked="0"/>
    </xf>
    <xf numFmtId="0" fontId="11" fillId="3" borderId="0" xfId="0" applyFont="1" applyFill="1" applyProtection="1">
      <protection hidden="1"/>
    </xf>
    <xf numFmtId="0" fontId="12" fillId="0" borderId="0" xfId="0" applyFont="1" applyFill="1" applyAlignment="1" applyProtection="1">
      <alignment vertical="center"/>
      <protection hidden="1"/>
    </xf>
    <xf numFmtId="0" fontId="9" fillId="3" borderId="0" xfId="0" applyFont="1" applyFill="1" applyBorder="1" applyProtection="1">
      <protection hidden="1"/>
    </xf>
    <xf numFmtId="0" fontId="3" fillId="3" borderId="0" xfId="0" applyFont="1" applyFill="1" applyBorder="1" applyProtection="1">
      <protection hidden="1"/>
    </xf>
    <xf numFmtId="0" fontId="4" fillId="0" borderId="0" xfId="0" applyFont="1" applyFill="1" applyBorder="1" applyProtection="1">
      <protection hidden="1"/>
    </xf>
    <xf numFmtId="44" fontId="4" fillId="0" borderId="0" xfId="0" applyNumberFormat="1" applyFont="1" applyFill="1" applyBorder="1" applyAlignment="1" applyProtection="1">
      <alignment horizontal="center" vertical="center"/>
      <protection hidden="1"/>
    </xf>
    <xf numFmtId="0" fontId="13" fillId="3" borderId="1" xfId="0" applyFont="1" applyFill="1" applyBorder="1" applyAlignment="1" applyProtection="1">
      <alignment horizontal="left" vertical="top" wrapText="1"/>
      <protection hidden="1"/>
    </xf>
    <xf numFmtId="0" fontId="3" fillId="0" borderId="1" xfId="1" applyNumberFormat="1" applyFont="1" applyFill="1" applyBorder="1" applyAlignment="1" applyProtection="1">
      <alignment horizontal="center" vertical="center"/>
      <protection hidden="1"/>
    </xf>
    <xf numFmtId="0" fontId="3" fillId="3" borderId="17" xfId="0" applyFont="1" applyFill="1" applyBorder="1" applyAlignment="1" applyProtection="1">
      <alignment horizontal="left" vertical="top"/>
      <protection hidden="1"/>
    </xf>
    <xf numFmtId="0" fontId="13" fillId="3" borderId="18" xfId="0" applyFont="1" applyFill="1" applyBorder="1" applyAlignment="1" applyProtection="1">
      <alignment horizontal="left" vertical="top" wrapText="1"/>
      <protection hidden="1"/>
    </xf>
    <xf numFmtId="0" fontId="3" fillId="2" borderId="18" xfId="0" applyFont="1" applyFill="1" applyBorder="1" applyAlignment="1" applyProtection="1">
      <alignment horizontal="center" vertical="center"/>
      <protection locked="0"/>
    </xf>
    <xf numFmtId="0" fontId="3" fillId="0" borderId="18" xfId="1" applyNumberFormat="1" applyFont="1" applyFill="1" applyBorder="1" applyAlignment="1" applyProtection="1">
      <alignment horizontal="center" vertical="center"/>
      <protection hidden="1"/>
    </xf>
    <xf numFmtId="0" fontId="3" fillId="3" borderId="13" xfId="0" applyFont="1" applyFill="1" applyBorder="1" applyAlignment="1" applyProtection="1">
      <alignment horizontal="left" vertical="top"/>
      <protection hidden="1"/>
    </xf>
    <xf numFmtId="0" fontId="3" fillId="3" borderId="20" xfId="0" applyFont="1" applyFill="1" applyBorder="1" applyAlignment="1" applyProtection="1">
      <alignment horizontal="left" vertical="top"/>
      <protection hidden="1"/>
    </xf>
    <xf numFmtId="0" fontId="13" fillId="3" borderId="21" xfId="0" applyFont="1" applyFill="1" applyBorder="1" applyAlignment="1" applyProtection="1">
      <alignment horizontal="left" vertical="top" wrapText="1"/>
      <protection hidden="1"/>
    </xf>
    <xf numFmtId="0" fontId="3" fillId="2" borderId="21" xfId="0" applyFont="1" applyFill="1" applyBorder="1" applyAlignment="1" applyProtection="1">
      <alignment horizontal="center" vertical="center"/>
      <protection locked="0"/>
    </xf>
    <xf numFmtId="0" fontId="3" fillId="0" borderId="21" xfId="1" applyNumberFormat="1" applyFont="1" applyFill="1" applyBorder="1" applyAlignment="1" applyProtection="1">
      <alignment horizontal="center" vertical="center"/>
      <protection hidden="1"/>
    </xf>
    <xf numFmtId="44" fontId="3" fillId="3" borderId="0" xfId="1" applyFont="1" applyFill="1" applyProtection="1">
      <protection hidden="1"/>
    </xf>
    <xf numFmtId="44" fontId="3" fillId="3" borderId="0" xfId="1" applyFont="1" applyFill="1" applyBorder="1" applyAlignment="1" applyProtection="1">
      <alignment horizontal="center"/>
      <protection hidden="1"/>
    </xf>
    <xf numFmtId="44" fontId="3" fillId="3" borderId="0" xfId="1" applyFont="1" applyFill="1" applyAlignment="1" applyProtection="1">
      <alignment vertical="center"/>
      <protection hidden="1"/>
    </xf>
    <xf numFmtId="44" fontId="4" fillId="3" borderId="0" xfId="1" applyFont="1" applyFill="1" applyAlignment="1" applyProtection="1">
      <alignment horizontal="center" vertical="center"/>
      <protection hidden="1"/>
    </xf>
    <xf numFmtId="44" fontId="3" fillId="4" borderId="19" xfId="1" applyFont="1" applyFill="1" applyBorder="1" applyProtection="1">
      <protection hidden="1"/>
    </xf>
    <xf numFmtId="44" fontId="3" fillId="4" borderId="14" xfId="1" applyFont="1" applyFill="1" applyBorder="1" applyProtection="1">
      <protection hidden="1"/>
    </xf>
    <xf numFmtId="44" fontId="3" fillId="4" borderId="22" xfId="1" applyFont="1" applyFill="1" applyBorder="1" applyProtection="1">
      <protection hidden="1"/>
    </xf>
    <xf numFmtId="44" fontId="3" fillId="4" borderId="2" xfId="1" applyFont="1" applyFill="1" applyBorder="1" applyProtection="1">
      <protection hidden="1"/>
    </xf>
    <xf numFmtId="44" fontId="3" fillId="0" borderId="0" xfId="1" applyFont="1" applyProtection="1">
      <protection hidden="1"/>
    </xf>
    <xf numFmtId="0" fontId="3" fillId="3" borderId="0" xfId="0" applyFont="1" applyFill="1" applyAlignment="1" applyProtection="1">
      <alignment horizontal="right" vertical="center"/>
      <protection hidden="1"/>
    </xf>
    <xf numFmtId="0" fontId="3" fillId="0" borderId="0" xfId="0" applyFont="1" applyAlignment="1" applyProtection="1">
      <alignment horizontal="right"/>
      <protection hidden="1"/>
    </xf>
    <xf numFmtId="0" fontId="3" fillId="3" borderId="12" xfId="0" applyFont="1" applyFill="1" applyBorder="1" applyProtection="1">
      <protection hidden="1"/>
    </xf>
    <xf numFmtId="0" fontId="10" fillId="0" borderId="0" xfId="1" applyNumberFormat="1" applyFont="1" applyFill="1" applyBorder="1" applyAlignment="1" applyProtection="1">
      <alignment horizontal="center" vertical="center" wrapText="1"/>
      <protection hidden="1"/>
    </xf>
    <xf numFmtId="44" fontId="3" fillId="0" borderId="9" xfId="0" applyNumberFormat="1" applyFont="1" applyFill="1" applyBorder="1" applyProtection="1">
      <protection hidden="1"/>
    </xf>
    <xf numFmtId="0" fontId="4" fillId="3" borderId="0" xfId="0" applyFont="1" applyFill="1" applyBorder="1" applyAlignment="1" applyProtection="1">
      <alignment horizontal="right"/>
      <protection hidden="1"/>
    </xf>
    <xf numFmtId="44" fontId="4" fillId="0" borderId="0" xfId="1" applyFont="1" applyFill="1" applyBorder="1" applyAlignment="1" applyProtection="1">
      <alignment horizontal="center" vertical="center" wrapText="1"/>
      <protection hidden="1"/>
    </xf>
    <xf numFmtId="0" fontId="3" fillId="2" borderId="18" xfId="0" applyFont="1" applyFill="1" applyBorder="1" applyProtection="1">
      <protection locked="0"/>
    </xf>
    <xf numFmtId="0" fontId="3" fillId="2" borderId="1" xfId="0" applyFont="1" applyFill="1" applyBorder="1" applyProtection="1">
      <protection locked="0"/>
    </xf>
    <xf numFmtId="0" fontId="3" fillId="2" borderId="21" xfId="0" applyFont="1" applyFill="1" applyBorder="1" applyProtection="1">
      <protection locked="0"/>
    </xf>
    <xf numFmtId="0" fontId="4" fillId="3" borderId="12" xfId="0" applyFont="1" applyFill="1" applyBorder="1" applyAlignment="1" applyProtection="1">
      <alignment horizontal="right"/>
      <protection hidden="1"/>
    </xf>
    <xf numFmtId="0" fontId="4" fillId="3" borderId="0" xfId="0" applyFont="1" applyFill="1" applyBorder="1" applyAlignment="1" applyProtection="1">
      <alignment horizontal="right"/>
      <protection hidden="1"/>
    </xf>
    <xf numFmtId="0" fontId="4" fillId="3" borderId="15" xfId="0" applyFont="1" applyFill="1" applyBorder="1" applyAlignment="1" applyProtection="1">
      <alignment horizontal="right"/>
      <protection hidden="1"/>
    </xf>
    <xf numFmtId="0" fontId="4" fillId="3" borderId="16" xfId="0" applyFont="1" applyFill="1" applyBorder="1" applyAlignment="1" applyProtection="1">
      <alignment horizontal="right"/>
      <protection hidden="1"/>
    </xf>
    <xf numFmtId="44" fontId="4" fillId="4" borderId="7" xfId="1" applyFont="1" applyFill="1" applyBorder="1" applyAlignment="1" applyProtection="1">
      <alignment horizontal="center" wrapText="1"/>
      <protection hidden="1"/>
    </xf>
    <xf numFmtId="44" fontId="4" fillId="4" borderId="8" xfId="1" applyFont="1" applyFill="1" applyBorder="1" applyAlignment="1" applyProtection="1">
      <alignment horizontal="center" wrapText="1"/>
      <protection hidden="1"/>
    </xf>
    <xf numFmtId="0" fontId="7" fillId="3" borderId="4" xfId="0" applyFont="1" applyFill="1" applyBorder="1" applyAlignment="1" applyProtection="1">
      <alignment horizontal="left" vertical="center" wrapText="1"/>
      <protection hidden="1"/>
    </xf>
    <xf numFmtId="0" fontId="7" fillId="3" borderId="5" xfId="0" applyFont="1" applyFill="1" applyBorder="1" applyAlignment="1" applyProtection="1">
      <alignment horizontal="left" vertical="center" wrapText="1"/>
      <protection hidden="1"/>
    </xf>
    <xf numFmtId="0" fontId="7" fillId="3" borderId="6" xfId="0" applyFont="1" applyFill="1" applyBorder="1" applyAlignment="1" applyProtection="1">
      <alignment horizontal="left" vertical="center" wrapText="1"/>
      <protection hidden="1"/>
    </xf>
    <xf numFmtId="0" fontId="3" fillId="2" borderId="0" xfId="0" applyFont="1" applyFill="1" applyAlignment="1" applyProtection="1">
      <alignment horizontal="center" vertical="center"/>
      <protection locked="0"/>
    </xf>
    <xf numFmtId="164" fontId="3" fillId="2" borderId="0" xfId="0" applyNumberFormat="1" applyFont="1" applyFill="1" applyAlignment="1" applyProtection="1">
      <alignment horizontal="center" vertical="center"/>
      <protection locked="0"/>
    </xf>
    <xf numFmtId="0" fontId="3" fillId="2" borderId="0" xfId="0" applyFont="1" applyFill="1" applyAlignment="1" applyProtection="1">
      <alignment horizontal="center"/>
      <protection locked="0"/>
    </xf>
    <xf numFmtId="0" fontId="4" fillId="3" borderId="0" xfId="0" applyFont="1" applyFill="1" applyAlignment="1" applyProtection="1">
      <alignment horizontal="center"/>
      <protection hidden="1"/>
    </xf>
  </cellXfs>
  <cellStyles count="2">
    <cellStyle name="Standaard" xfId="0" builtinId="0"/>
    <cellStyle name="Valuta" xfId="1" builtinId="4"/>
  </cellStyles>
  <dxfs count="2">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258535</xdr:colOff>
      <xdr:row>4</xdr:row>
      <xdr:rowOff>0</xdr:rowOff>
    </xdr:from>
    <xdr:to>
      <xdr:col>2</xdr:col>
      <xdr:colOff>2217963</xdr:colOff>
      <xdr:row>10</xdr:row>
      <xdr:rowOff>816428</xdr:rowOff>
    </xdr:to>
    <xdr:pic>
      <xdr:nvPicPr>
        <xdr:cNvPr id="4" name="Afbeelding 3">
          <a:extLst>
            <a:ext uri="{FF2B5EF4-FFF2-40B4-BE49-F238E27FC236}">
              <a16:creationId xmlns:a16="http://schemas.microsoft.com/office/drawing/2014/main" id="{7E4A58F3-85E8-6A34-6CC5-401942624B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71749" y="1061357"/>
          <a:ext cx="1959428" cy="195942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2"/>
  <sheetViews>
    <sheetView showGridLines="0" tabSelected="1" zoomScale="85" zoomScaleNormal="85" workbookViewId="0">
      <selection activeCell="F3" sqref="F3"/>
    </sheetView>
  </sheetViews>
  <sheetFormatPr defaultColWidth="9.140625" defaultRowHeight="14.25" x14ac:dyDescent="0.2"/>
  <cols>
    <col min="1" max="1" width="25.5703125" style="61" customWidth="1"/>
    <col min="2" max="2" width="9.140625" style="5"/>
    <col min="3" max="3" width="127.28515625" style="5" customWidth="1"/>
    <col min="4" max="4" width="19.7109375" style="5" customWidth="1"/>
    <col min="5" max="5" width="23.42578125" style="5" customWidth="1"/>
    <col min="6" max="6" width="24.5703125" style="5" customWidth="1"/>
    <col min="7" max="7" width="24.28515625" style="59" customWidth="1"/>
    <col min="8" max="16384" width="9.140625" style="5"/>
  </cols>
  <sheetData>
    <row r="1" spans="1:10" s="2" customFormat="1" ht="30" x14ac:dyDescent="0.4">
      <c r="A1" s="3"/>
      <c r="C1" s="34" t="s">
        <v>11</v>
      </c>
      <c r="D1" s="1"/>
      <c r="E1" s="1"/>
      <c r="G1" s="51"/>
    </row>
    <row r="2" spans="1:10" s="2" customFormat="1" x14ac:dyDescent="0.2">
      <c r="A2" s="3"/>
      <c r="G2" s="51"/>
    </row>
    <row r="3" spans="1:10" s="2" customFormat="1" ht="25.5" x14ac:dyDescent="0.35">
      <c r="A3" s="3"/>
      <c r="C3" s="34" t="s">
        <v>72</v>
      </c>
      <c r="G3" s="51"/>
    </row>
    <row r="4" spans="1:10" s="2" customFormat="1" x14ac:dyDescent="0.2">
      <c r="A4" s="3"/>
      <c r="G4" s="51"/>
    </row>
    <row r="5" spans="1:10" s="2" customFormat="1" ht="15" x14ac:dyDescent="0.25">
      <c r="A5" s="3"/>
      <c r="C5" s="17" t="s">
        <v>0</v>
      </c>
      <c r="D5" s="3"/>
      <c r="E5" s="79"/>
      <c r="F5" s="79"/>
      <c r="G5" s="51"/>
    </row>
    <row r="6" spans="1:10" s="2" customFormat="1" ht="15" x14ac:dyDescent="0.25">
      <c r="A6" s="3"/>
      <c r="C6" s="65"/>
      <c r="D6" s="14"/>
      <c r="E6" s="3"/>
      <c r="F6" s="3"/>
      <c r="G6" s="51"/>
    </row>
    <row r="7" spans="1:10" s="2" customFormat="1" ht="15" x14ac:dyDescent="0.25">
      <c r="A7" s="3"/>
      <c r="C7" s="65" t="s">
        <v>1</v>
      </c>
      <c r="D7" s="14"/>
      <c r="E7" s="79"/>
      <c r="F7" s="79"/>
      <c r="G7" s="51"/>
    </row>
    <row r="8" spans="1:10" s="2" customFormat="1" ht="15" x14ac:dyDescent="0.25">
      <c r="A8" s="3"/>
      <c r="C8" s="18"/>
      <c r="D8" s="13"/>
      <c r="G8" s="51"/>
    </row>
    <row r="9" spans="1:10" s="2" customFormat="1" ht="15" x14ac:dyDescent="0.25">
      <c r="A9" s="3"/>
      <c r="C9" s="65" t="s">
        <v>2</v>
      </c>
      <c r="D9" s="14"/>
      <c r="E9" s="80"/>
      <c r="F9" s="80"/>
      <c r="G9" s="51" t="s">
        <v>3</v>
      </c>
    </row>
    <row r="10" spans="1:10" s="2" customFormat="1" ht="15" x14ac:dyDescent="0.25">
      <c r="A10" s="3"/>
      <c r="C10" s="65"/>
      <c r="D10" s="14"/>
      <c r="G10" s="51"/>
    </row>
    <row r="11" spans="1:10" s="2" customFormat="1" ht="74.25" customHeight="1" x14ac:dyDescent="0.2">
      <c r="A11" s="3"/>
      <c r="C11" s="19" t="s">
        <v>4</v>
      </c>
      <c r="D11" s="4"/>
      <c r="E11" s="81"/>
      <c r="F11" s="81"/>
      <c r="G11" s="51"/>
      <c r="J11" s="5"/>
    </row>
    <row r="12" spans="1:10" s="2" customFormat="1" x14ac:dyDescent="0.2">
      <c r="A12" s="3"/>
      <c r="G12" s="51"/>
    </row>
    <row r="13" spans="1:10" s="2" customFormat="1" ht="15.75" thickBot="1" x14ac:dyDescent="0.3">
      <c r="A13" s="3"/>
      <c r="C13" s="82"/>
      <c r="D13" s="82"/>
      <c r="E13" s="82"/>
      <c r="G13" s="51"/>
    </row>
    <row r="14" spans="1:10" s="2" customFormat="1" ht="20.25" x14ac:dyDescent="0.3">
      <c r="A14" s="3"/>
      <c r="C14" s="20" t="s">
        <v>71</v>
      </c>
      <c r="D14" s="22" t="s">
        <v>5</v>
      </c>
      <c r="E14" s="23" t="s">
        <v>7</v>
      </c>
      <c r="F14" s="24" t="s">
        <v>6</v>
      </c>
      <c r="G14" s="51"/>
    </row>
    <row r="15" spans="1:10" s="2" customFormat="1" ht="15.75" thickBot="1" x14ac:dyDescent="0.3">
      <c r="A15" s="3"/>
      <c r="C15" s="25"/>
      <c r="D15" s="26"/>
      <c r="E15" s="27"/>
      <c r="F15" s="28"/>
      <c r="G15" s="51"/>
    </row>
    <row r="16" spans="1:10" s="2" customFormat="1" ht="20.100000000000001" customHeight="1" thickBot="1" x14ac:dyDescent="0.25">
      <c r="A16" s="3"/>
      <c r="C16" s="16" t="s">
        <v>9</v>
      </c>
      <c r="D16" s="32">
        <v>1</v>
      </c>
      <c r="E16" s="12"/>
      <c r="F16" s="11">
        <f>E16*D16</f>
        <v>0</v>
      </c>
      <c r="G16" s="51"/>
    </row>
    <row r="17" spans="1:7" s="2" customFormat="1" ht="20.100000000000001" customHeight="1" thickBot="1" x14ac:dyDescent="0.25">
      <c r="A17" s="3"/>
      <c r="C17" s="16" t="s">
        <v>8</v>
      </c>
      <c r="D17" s="32">
        <v>1</v>
      </c>
      <c r="E17" s="12"/>
      <c r="F17" s="11">
        <f>E17*D17</f>
        <v>0</v>
      </c>
      <c r="G17" s="51"/>
    </row>
    <row r="18" spans="1:7" s="2" customFormat="1" ht="20.100000000000001" customHeight="1" thickBot="1" x14ac:dyDescent="0.25">
      <c r="A18" s="3"/>
      <c r="C18" s="16" t="s">
        <v>75</v>
      </c>
      <c r="D18" s="32">
        <f>10*8*10</f>
        <v>800</v>
      </c>
      <c r="E18" s="12"/>
      <c r="F18" s="11">
        <f>E18*D18</f>
        <v>0</v>
      </c>
      <c r="G18" s="51"/>
    </row>
    <row r="19" spans="1:7" s="2" customFormat="1" ht="20.100000000000001" customHeight="1" thickBot="1" x14ac:dyDescent="0.25">
      <c r="A19" s="3"/>
      <c r="C19" s="16" t="s">
        <v>73</v>
      </c>
      <c r="D19" s="32">
        <f>422*12*10</f>
        <v>50640</v>
      </c>
      <c r="E19" s="12"/>
      <c r="F19" s="11">
        <f>E19*D19</f>
        <v>0</v>
      </c>
      <c r="G19" s="51"/>
    </row>
    <row r="20" spans="1:7" s="2" customFormat="1" ht="20.100000000000001" customHeight="1" thickBot="1" x14ac:dyDescent="0.25">
      <c r="A20" s="3"/>
      <c r="C20" s="16" t="s">
        <v>74</v>
      </c>
      <c r="D20" s="32">
        <f>82*12*10</f>
        <v>9840</v>
      </c>
      <c r="E20" s="12"/>
      <c r="F20" s="11">
        <f>E20*D20</f>
        <v>0</v>
      </c>
      <c r="G20" s="51"/>
    </row>
    <row r="21" spans="1:7" s="2" customFormat="1" ht="20.100000000000001" customHeight="1" x14ac:dyDescent="0.2">
      <c r="A21" s="3"/>
      <c r="C21" s="62"/>
      <c r="D21" s="63"/>
      <c r="E21" s="66"/>
      <c r="F21" s="64"/>
      <c r="G21" s="51"/>
    </row>
    <row r="22" spans="1:7" s="2" customFormat="1" ht="20.100000000000001" customHeight="1" thickBot="1" x14ac:dyDescent="0.3">
      <c r="A22" s="3"/>
      <c r="C22" s="31"/>
      <c r="D22" s="6"/>
      <c r="E22" s="7"/>
      <c r="F22" s="29"/>
      <c r="G22" s="51"/>
    </row>
    <row r="23" spans="1:7" s="2" customFormat="1" ht="14.45" customHeight="1" x14ac:dyDescent="0.2">
      <c r="A23" s="3"/>
      <c r="C23" s="70" t="s">
        <v>79</v>
      </c>
      <c r="D23" s="71"/>
      <c r="E23" s="71"/>
      <c r="F23" s="74">
        <f>SUM(F16:F20)</f>
        <v>0</v>
      </c>
      <c r="G23" s="51"/>
    </row>
    <row r="24" spans="1:7" s="2" customFormat="1" ht="15" thickBot="1" x14ac:dyDescent="0.25">
      <c r="A24" s="3"/>
      <c r="C24" s="72"/>
      <c r="D24" s="73"/>
      <c r="E24" s="73"/>
      <c r="F24" s="75"/>
      <c r="G24" s="51"/>
    </row>
    <row r="25" spans="1:7" s="2" customFormat="1" ht="15.75" thickBot="1" x14ac:dyDescent="0.3">
      <c r="A25" s="3"/>
      <c r="E25" s="8"/>
      <c r="F25" s="9"/>
      <c r="G25" s="52"/>
    </row>
    <row r="26" spans="1:7" s="10" customFormat="1" ht="174" customHeight="1" thickBot="1" x14ac:dyDescent="0.3">
      <c r="A26" s="60"/>
      <c r="C26" s="76" t="s">
        <v>77</v>
      </c>
      <c r="D26" s="77"/>
      <c r="E26" s="78"/>
      <c r="F26" s="35"/>
      <c r="G26" s="53"/>
    </row>
    <row r="27" spans="1:7" s="2" customFormat="1" x14ac:dyDescent="0.2">
      <c r="A27" s="3"/>
      <c r="G27" s="51"/>
    </row>
    <row r="28" spans="1:7" s="2" customFormat="1" ht="20.25" x14ac:dyDescent="0.3">
      <c r="A28" s="3"/>
      <c r="C28" s="36" t="s">
        <v>70</v>
      </c>
      <c r="D28" s="26" t="s">
        <v>13</v>
      </c>
      <c r="E28" s="26" t="s">
        <v>76</v>
      </c>
      <c r="F28" s="15" t="s">
        <v>7</v>
      </c>
      <c r="G28" s="54" t="s">
        <v>6</v>
      </c>
    </row>
    <row r="29" spans="1:7" s="2" customFormat="1" ht="21" thickBot="1" x14ac:dyDescent="0.35">
      <c r="A29" s="3"/>
      <c r="C29" s="36"/>
      <c r="D29" s="21"/>
      <c r="E29" s="37"/>
      <c r="G29" s="51"/>
    </row>
    <row r="30" spans="1:7" s="2" customFormat="1" ht="54.75" customHeight="1" x14ac:dyDescent="0.2">
      <c r="A30" s="19" t="s">
        <v>10</v>
      </c>
      <c r="B30" s="42" t="s">
        <v>14</v>
      </c>
      <c r="C30" s="43" t="s">
        <v>12</v>
      </c>
      <c r="D30" s="44"/>
      <c r="E30" s="45">
        <v>10</v>
      </c>
      <c r="F30" s="67"/>
      <c r="G30" s="55">
        <f>E30*F30</f>
        <v>0</v>
      </c>
    </row>
    <row r="31" spans="1:7" s="2" customFormat="1" ht="54.75" customHeight="1" x14ac:dyDescent="0.2">
      <c r="A31" s="19" t="s">
        <v>15</v>
      </c>
      <c r="B31" s="46" t="s">
        <v>16</v>
      </c>
      <c r="C31" s="40" t="s">
        <v>17</v>
      </c>
      <c r="D31" s="33"/>
      <c r="E31" s="41">
        <v>10</v>
      </c>
      <c r="F31" s="68"/>
      <c r="G31" s="56">
        <f>E31*F31</f>
        <v>0</v>
      </c>
    </row>
    <row r="32" spans="1:7" s="2" customFormat="1" ht="35.1" customHeight="1" x14ac:dyDescent="0.2">
      <c r="A32" s="19" t="s">
        <v>18</v>
      </c>
      <c r="B32" s="46" t="s">
        <v>19</v>
      </c>
      <c r="C32" s="40" t="s">
        <v>20</v>
      </c>
      <c r="D32" s="33"/>
      <c r="E32" s="41">
        <v>10</v>
      </c>
      <c r="F32" s="68"/>
      <c r="G32" s="56">
        <f t="shared" ref="G32:G55" si="0">E32*F32</f>
        <v>0</v>
      </c>
    </row>
    <row r="33" spans="1:7" s="2" customFormat="1" ht="35.1" customHeight="1" x14ac:dyDescent="0.2">
      <c r="A33" s="3"/>
      <c r="B33" s="46" t="s">
        <v>21</v>
      </c>
      <c r="C33" s="40" t="s">
        <v>22</v>
      </c>
      <c r="D33" s="33"/>
      <c r="E33" s="41">
        <v>10</v>
      </c>
      <c r="F33" s="68"/>
      <c r="G33" s="56">
        <f t="shared" si="0"/>
        <v>0</v>
      </c>
    </row>
    <row r="34" spans="1:7" s="2" customFormat="1" ht="35.1" customHeight="1" x14ac:dyDescent="0.2">
      <c r="A34" s="3"/>
      <c r="B34" s="46" t="s">
        <v>24</v>
      </c>
      <c r="C34" s="40" t="s">
        <v>23</v>
      </c>
      <c r="D34" s="33"/>
      <c r="E34" s="41">
        <v>10</v>
      </c>
      <c r="F34" s="68"/>
      <c r="G34" s="56">
        <f t="shared" si="0"/>
        <v>0</v>
      </c>
    </row>
    <row r="35" spans="1:7" s="2" customFormat="1" ht="35.1" customHeight="1" x14ac:dyDescent="0.2">
      <c r="A35" s="3"/>
      <c r="B35" s="46" t="s">
        <v>25</v>
      </c>
      <c r="C35" s="40" t="s">
        <v>26</v>
      </c>
      <c r="D35" s="33"/>
      <c r="E35" s="41">
        <v>10</v>
      </c>
      <c r="F35" s="68"/>
      <c r="G35" s="56">
        <f t="shared" si="0"/>
        <v>0</v>
      </c>
    </row>
    <row r="36" spans="1:7" s="2" customFormat="1" ht="72.75" customHeight="1" x14ac:dyDescent="0.2">
      <c r="A36" s="19"/>
      <c r="B36" s="46" t="s">
        <v>27</v>
      </c>
      <c r="C36" s="40" t="s">
        <v>28</v>
      </c>
      <c r="D36" s="33"/>
      <c r="E36" s="41">
        <v>10</v>
      </c>
      <c r="F36" s="68"/>
      <c r="G36" s="56">
        <f t="shared" si="0"/>
        <v>0</v>
      </c>
    </row>
    <row r="37" spans="1:7" s="2" customFormat="1" ht="35.1" customHeight="1" x14ac:dyDescent="0.2">
      <c r="A37" s="3"/>
      <c r="B37" s="46" t="s">
        <v>29</v>
      </c>
      <c r="C37" s="40" t="s">
        <v>30</v>
      </c>
      <c r="D37" s="33"/>
      <c r="E37" s="41">
        <v>10</v>
      </c>
      <c r="F37" s="68"/>
      <c r="G37" s="56">
        <f t="shared" si="0"/>
        <v>0</v>
      </c>
    </row>
    <row r="38" spans="1:7" s="2" customFormat="1" ht="35.1" customHeight="1" x14ac:dyDescent="0.2">
      <c r="A38" s="3"/>
      <c r="B38" s="46" t="s">
        <v>31</v>
      </c>
      <c r="C38" s="40" t="s">
        <v>32</v>
      </c>
      <c r="D38" s="33"/>
      <c r="E38" s="41">
        <v>10</v>
      </c>
      <c r="F38" s="68"/>
      <c r="G38" s="56">
        <f t="shared" si="0"/>
        <v>0</v>
      </c>
    </row>
    <row r="39" spans="1:7" s="2" customFormat="1" ht="50.25" customHeight="1" x14ac:dyDescent="0.2">
      <c r="A39" s="3"/>
      <c r="B39" s="46" t="s">
        <v>33</v>
      </c>
      <c r="C39" s="40" t="s">
        <v>34</v>
      </c>
      <c r="D39" s="33"/>
      <c r="E39" s="41">
        <v>10</v>
      </c>
      <c r="F39" s="68"/>
      <c r="G39" s="56">
        <f t="shared" si="0"/>
        <v>0</v>
      </c>
    </row>
    <row r="40" spans="1:7" s="2" customFormat="1" ht="35.1" customHeight="1" x14ac:dyDescent="0.2">
      <c r="A40" s="3"/>
      <c r="B40" s="46" t="s">
        <v>35</v>
      </c>
      <c r="C40" s="40" t="s">
        <v>36</v>
      </c>
      <c r="D40" s="33"/>
      <c r="E40" s="41">
        <v>10</v>
      </c>
      <c r="F40" s="68"/>
      <c r="G40" s="56">
        <f t="shared" si="0"/>
        <v>0</v>
      </c>
    </row>
    <row r="41" spans="1:7" s="2" customFormat="1" ht="35.1" customHeight="1" x14ac:dyDescent="0.2">
      <c r="A41" s="3"/>
      <c r="B41" s="46" t="s">
        <v>37</v>
      </c>
      <c r="C41" s="40" t="s">
        <v>38</v>
      </c>
      <c r="D41" s="33"/>
      <c r="E41" s="41">
        <v>10</v>
      </c>
      <c r="F41" s="68"/>
      <c r="G41" s="56">
        <f t="shared" si="0"/>
        <v>0</v>
      </c>
    </row>
    <row r="42" spans="1:7" s="2" customFormat="1" ht="28.5" x14ac:dyDescent="0.2">
      <c r="A42" s="3"/>
      <c r="B42" s="46" t="s">
        <v>39</v>
      </c>
      <c r="C42" s="40" t="s">
        <v>40</v>
      </c>
      <c r="D42" s="33"/>
      <c r="E42" s="41">
        <v>10</v>
      </c>
      <c r="F42" s="68"/>
      <c r="G42" s="56">
        <f t="shared" si="0"/>
        <v>0</v>
      </c>
    </row>
    <row r="43" spans="1:7" s="2" customFormat="1" ht="35.1" customHeight="1" x14ac:dyDescent="0.2">
      <c r="A43" s="3"/>
      <c r="B43" s="46" t="s">
        <v>41</v>
      </c>
      <c r="C43" s="40" t="s">
        <v>42</v>
      </c>
      <c r="D43" s="33"/>
      <c r="E43" s="41">
        <v>10</v>
      </c>
      <c r="F43" s="68"/>
      <c r="G43" s="56">
        <f t="shared" si="0"/>
        <v>0</v>
      </c>
    </row>
    <row r="44" spans="1:7" s="2" customFormat="1" ht="78" customHeight="1" x14ac:dyDescent="0.2">
      <c r="A44" s="3"/>
      <c r="B44" s="46" t="s">
        <v>43</v>
      </c>
      <c r="C44" s="40" t="s">
        <v>44</v>
      </c>
      <c r="D44" s="33"/>
      <c r="E44" s="41">
        <v>10</v>
      </c>
      <c r="F44" s="68"/>
      <c r="G44" s="56">
        <f t="shared" si="0"/>
        <v>0</v>
      </c>
    </row>
    <row r="45" spans="1:7" s="2" customFormat="1" ht="54" customHeight="1" x14ac:dyDescent="0.2">
      <c r="A45" s="3"/>
      <c r="B45" s="46" t="s">
        <v>45</v>
      </c>
      <c r="C45" s="40" t="s">
        <v>46</v>
      </c>
      <c r="D45" s="33"/>
      <c r="E45" s="41">
        <v>10</v>
      </c>
      <c r="F45" s="68"/>
      <c r="G45" s="56">
        <f t="shared" si="0"/>
        <v>0</v>
      </c>
    </row>
    <row r="46" spans="1:7" s="2" customFormat="1" ht="57" x14ac:dyDescent="0.2">
      <c r="A46" s="3"/>
      <c r="B46" s="46" t="s">
        <v>47</v>
      </c>
      <c r="C46" s="40" t="s">
        <v>48</v>
      </c>
      <c r="D46" s="33"/>
      <c r="E46" s="41">
        <v>10</v>
      </c>
      <c r="F46" s="68"/>
      <c r="G46" s="56">
        <f t="shared" si="0"/>
        <v>0</v>
      </c>
    </row>
    <row r="47" spans="1:7" s="2" customFormat="1" ht="35.1" customHeight="1" x14ac:dyDescent="0.2">
      <c r="A47" s="3"/>
      <c r="B47" s="46" t="s">
        <v>49</v>
      </c>
      <c r="C47" s="40" t="s">
        <v>50</v>
      </c>
      <c r="D47" s="33"/>
      <c r="E47" s="41">
        <v>10</v>
      </c>
      <c r="F47" s="68"/>
      <c r="G47" s="56">
        <f t="shared" si="0"/>
        <v>0</v>
      </c>
    </row>
    <row r="48" spans="1:7" s="2" customFormat="1" ht="35.1" customHeight="1" x14ac:dyDescent="0.2">
      <c r="A48" s="3"/>
      <c r="B48" s="46" t="s">
        <v>51</v>
      </c>
      <c r="C48" s="40" t="s">
        <v>52</v>
      </c>
      <c r="D48" s="33"/>
      <c r="E48" s="41">
        <v>10</v>
      </c>
      <c r="F48" s="68"/>
      <c r="G48" s="56">
        <f t="shared" si="0"/>
        <v>0</v>
      </c>
    </row>
    <row r="49" spans="1:7" s="2" customFormat="1" ht="35.1" customHeight="1" x14ac:dyDescent="0.2">
      <c r="A49" s="3"/>
      <c r="B49" s="46" t="s">
        <v>53</v>
      </c>
      <c r="C49" s="40" t="s">
        <v>54</v>
      </c>
      <c r="D49" s="33"/>
      <c r="E49" s="41">
        <v>10</v>
      </c>
      <c r="F49" s="68"/>
      <c r="G49" s="56">
        <f t="shared" si="0"/>
        <v>0</v>
      </c>
    </row>
    <row r="50" spans="1:7" s="2" customFormat="1" ht="35.1" customHeight="1" x14ac:dyDescent="0.2">
      <c r="A50" s="3"/>
      <c r="B50" s="46" t="s">
        <v>55</v>
      </c>
      <c r="C50" s="40" t="s">
        <v>56</v>
      </c>
      <c r="D50" s="33"/>
      <c r="E50" s="41">
        <v>10</v>
      </c>
      <c r="F50" s="68"/>
      <c r="G50" s="56">
        <f t="shared" si="0"/>
        <v>0</v>
      </c>
    </row>
    <row r="51" spans="1:7" s="2" customFormat="1" ht="35.1" customHeight="1" x14ac:dyDescent="0.2">
      <c r="A51" s="3"/>
      <c r="B51" s="46" t="s">
        <v>57</v>
      </c>
      <c r="C51" s="40" t="s">
        <v>58</v>
      </c>
      <c r="D51" s="33"/>
      <c r="E51" s="41">
        <v>10</v>
      </c>
      <c r="F51" s="68"/>
      <c r="G51" s="56">
        <f t="shared" si="0"/>
        <v>0</v>
      </c>
    </row>
    <row r="52" spans="1:7" s="2" customFormat="1" ht="35.1" customHeight="1" x14ac:dyDescent="0.2">
      <c r="A52" s="19" t="s">
        <v>59</v>
      </c>
      <c r="B52" s="46" t="s">
        <v>60</v>
      </c>
      <c r="C52" s="40" t="s">
        <v>61</v>
      </c>
      <c r="D52" s="33"/>
      <c r="E52" s="41">
        <v>10</v>
      </c>
      <c r="F52" s="68"/>
      <c r="G52" s="56">
        <f t="shared" si="0"/>
        <v>0</v>
      </c>
    </row>
    <row r="53" spans="1:7" s="2" customFormat="1" ht="35.1" customHeight="1" x14ac:dyDescent="0.2">
      <c r="A53" s="3"/>
      <c r="B53" s="46" t="s">
        <v>62</v>
      </c>
      <c r="C53" s="40" t="s">
        <v>63</v>
      </c>
      <c r="D53" s="33"/>
      <c r="E53" s="41">
        <v>10</v>
      </c>
      <c r="F53" s="68"/>
      <c r="G53" s="56">
        <f t="shared" si="0"/>
        <v>0</v>
      </c>
    </row>
    <row r="54" spans="1:7" s="2" customFormat="1" ht="35.1" customHeight="1" x14ac:dyDescent="0.2">
      <c r="A54" s="3"/>
      <c r="B54" s="46" t="s">
        <v>64</v>
      </c>
      <c r="C54" s="40" t="s">
        <v>67</v>
      </c>
      <c r="D54" s="33"/>
      <c r="E54" s="41">
        <v>10</v>
      </c>
      <c r="F54" s="68"/>
      <c r="G54" s="56">
        <f t="shared" si="0"/>
        <v>0</v>
      </c>
    </row>
    <row r="55" spans="1:7" s="2" customFormat="1" ht="35.1" customHeight="1" x14ac:dyDescent="0.2">
      <c r="A55" s="3"/>
      <c r="B55" s="46" t="s">
        <v>65</v>
      </c>
      <c r="C55" s="40" t="s">
        <v>68</v>
      </c>
      <c r="D55" s="33"/>
      <c r="E55" s="41">
        <v>10</v>
      </c>
      <c r="F55" s="68"/>
      <c r="G55" s="56">
        <f t="shared" si="0"/>
        <v>0</v>
      </c>
    </row>
    <row r="56" spans="1:7" s="2" customFormat="1" ht="35.1" customHeight="1" thickBot="1" x14ac:dyDescent="0.25">
      <c r="A56" s="3"/>
      <c r="B56" s="47" t="s">
        <v>66</v>
      </c>
      <c r="C56" s="48" t="s">
        <v>69</v>
      </c>
      <c r="D56" s="49"/>
      <c r="E56" s="50">
        <v>10</v>
      </c>
      <c r="F56" s="69"/>
      <c r="G56" s="57">
        <f>E56*F56</f>
        <v>0</v>
      </c>
    </row>
    <row r="57" spans="1:7" s="2" customFormat="1" ht="15" thickBot="1" x14ac:dyDescent="0.25">
      <c r="A57" s="3"/>
      <c r="C57" s="14"/>
      <c r="D57" s="30"/>
      <c r="E57" s="37"/>
      <c r="G57" s="51"/>
    </row>
    <row r="58" spans="1:7" s="2" customFormat="1" ht="15.75" thickBot="1" x14ac:dyDescent="0.3">
      <c r="A58" s="3"/>
      <c r="C58" s="14"/>
      <c r="D58" s="38"/>
      <c r="E58" s="39"/>
      <c r="F58" s="38" t="s">
        <v>78</v>
      </c>
      <c r="G58" s="58">
        <f>SUM(G30:G56)</f>
        <v>0</v>
      </c>
    </row>
    <row r="59" spans="1:7" s="2" customFormat="1" x14ac:dyDescent="0.2">
      <c r="A59" s="3"/>
      <c r="C59" s="37"/>
      <c r="D59" s="37"/>
      <c r="E59" s="37"/>
      <c r="G59" s="51"/>
    </row>
    <row r="60" spans="1:7" s="2" customFormat="1" x14ac:dyDescent="0.2">
      <c r="A60" s="3"/>
      <c r="G60" s="51"/>
    </row>
    <row r="61" spans="1:7" s="2" customFormat="1" x14ac:dyDescent="0.2">
      <c r="A61" s="3"/>
      <c r="G61" s="51"/>
    </row>
    <row r="62" spans="1:7" s="2" customFormat="1" x14ac:dyDescent="0.2">
      <c r="A62" s="3"/>
      <c r="G62" s="51"/>
    </row>
    <row r="63" spans="1:7" s="2" customFormat="1" x14ac:dyDescent="0.2">
      <c r="A63" s="3"/>
      <c r="G63" s="51"/>
    </row>
    <row r="64" spans="1:7" s="2" customFormat="1" x14ac:dyDescent="0.2">
      <c r="A64" s="3"/>
      <c r="G64" s="51"/>
    </row>
    <row r="65" spans="1:7" s="2" customFormat="1" x14ac:dyDescent="0.2">
      <c r="A65" s="3"/>
      <c r="G65" s="51"/>
    </row>
    <row r="66" spans="1:7" s="2" customFormat="1" x14ac:dyDescent="0.2">
      <c r="A66" s="3"/>
      <c r="G66" s="51"/>
    </row>
    <row r="67" spans="1:7" s="2" customFormat="1" x14ac:dyDescent="0.2">
      <c r="A67" s="3"/>
      <c r="G67" s="51"/>
    </row>
    <row r="68" spans="1:7" s="2" customFormat="1" x14ac:dyDescent="0.2">
      <c r="A68" s="3"/>
      <c r="G68" s="51"/>
    </row>
    <row r="69" spans="1:7" s="2" customFormat="1" x14ac:dyDescent="0.2">
      <c r="A69" s="3"/>
      <c r="G69" s="51"/>
    </row>
    <row r="70" spans="1:7" s="2" customFormat="1" x14ac:dyDescent="0.2">
      <c r="A70" s="3"/>
      <c r="G70" s="51"/>
    </row>
    <row r="71" spans="1:7" s="2" customFormat="1" x14ac:dyDescent="0.2">
      <c r="A71" s="3"/>
      <c r="G71" s="51"/>
    </row>
    <row r="72" spans="1:7" s="2" customFormat="1" x14ac:dyDescent="0.2">
      <c r="A72" s="3"/>
      <c r="G72" s="51"/>
    </row>
    <row r="73" spans="1:7" s="2" customFormat="1" x14ac:dyDescent="0.2">
      <c r="A73" s="3"/>
      <c r="G73" s="51"/>
    </row>
    <row r="74" spans="1:7" s="2" customFormat="1" x14ac:dyDescent="0.2">
      <c r="A74" s="3"/>
      <c r="G74" s="51"/>
    </row>
    <row r="75" spans="1:7" s="2" customFormat="1" x14ac:dyDescent="0.2">
      <c r="A75" s="3"/>
      <c r="G75" s="51"/>
    </row>
    <row r="76" spans="1:7" s="2" customFormat="1" x14ac:dyDescent="0.2">
      <c r="A76" s="3"/>
      <c r="G76" s="51"/>
    </row>
    <row r="77" spans="1:7" s="2" customFormat="1" x14ac:dyDescent="0.2">
      <c r="A77" s="3"/>
      <c r="G77" s="51"/>
    </row>
    <row r="78" spans="1:7" s="2" customFormat="1" x14ac:dyDescent="0.2">
      <c r="A78" s="3"/>
      <c r="G78" s="51"/>
    </row>
    <row r="79" spans="1:7" s="2" customFormat="1" x14ac:dyDescent="0.2">
      <c r="A79" s="3"/>
      <c r="G79" s="51"/>
    </row>
    <row r="80" spans="1:7" s="2" customFormat="1" x14ac:dyDescent="0.2">
      <c r="A80" s="3"/>
      <c r="G80" s="51"/>
    </row>
    <row r="81" spans="1:7" s="2" customFormat="1" x14ac:dyDescent="0.2">
      <c r="A81" s="3"/>
      <c r="G81" s="51"/>
    </row>
    <row r="82" spans="1:7" s="2" customFormat="1" x14ac:dyDescent="0.2">
      <c r="A82" s="3"/>
      <c r="G82" s="51"/>
    </row>
    <row r="83" spans="1:7" s="2" customFormat="1" x14ac:dyDescent="0.2">
      <c r="A83" s="3"/>
      <c r="G83" s="51"/>
    </row>
    <row r="84" spans="1:7" s="2" customFormat="1" x14ac:dyDescent="0.2">
      <c r="A84" s="3"/>
      <c r="G84" s="51"/>
    </row>
    <row r="85" spans="1:7" s="2" customFormat="1" x14ac:dyDescent="0.2">
      <c r="A85" s="3"/>
      <c r="G85" s="51"/>
    </row>
    <row r="86" spans="1:7" s="2" customFormat="1" x14ac:dyDescent="0.2">
      <c r="A86" s="3"/>
      <c r="G86" s="51"/>
    </row>
    <row r="87" spans="1:7" s="2" customFormat="1" x14ac:dyDescent="0.2">
      <c r="A87" s="3"/>
      <c r="G87" s="51"/>
    </row>
    <row r="88" spans="1:7" s="2" customFormat="1" x14ac:dyDescent="0.2">
      <c r="A88" s="3"/>
      <c r="G88" s="51"/>
    </row>
    <row r="89" spans="1:7" s="2" customFormat="1" x14ac:dyDescent="0.2">
      <c r="A89" s="3"/>
      <c r="G89" s="51"/>
    </row>
    <row r="90" spans="1:7" s="2" customFormat="1" x14ac:dyDescent="0.2">
      <c r="A90" s="3"/>
      <c r="G90" s="51"/>
    </row>
    <row r="91" spans="1:7" s="2" customFormat="1" x14ac:dyDescent="0.2">
      <c r="A91" s="3"/>
      <c r="G91" s="51"/>
    </row>
    <row r="92" spans="1:7" s="2" customFormat="1" x14ac:dyDescent="0.2">
      <c r="A92" s="3"/>
      <c r="G92" s="51"/>
    </row>
    <row r="93" spans="1:7" s="2" customFormat="1" x14ac:dyDescent="0.2">
      <c r="A93" s="3"/>
      <c r="G93" s="51"/>
    </row>
    <row r="94" spans="1:7" s="2" customFormat="1" x14ac:dyDescent="0.2">
      <c r="A94" s="3"/>
      <c r="G94" s="51"/>
    </row>
    <row r="95" spans="1:7" s="2" customFormat="1" x14ac:dyDescent="0.2">
      <c r="A95" s="3"/>
      <c r="G95" s="51"/>
    </row>
    <row r="96" spans="1:7" s="2" customFormat="1" x14ac:dyDescent="0.2">
      <c r="A96" s="3"/>
      <c r="G96" s="51"/>
    </row>
    <row r="97" spans="1:7" s="2" customFormat="1" x14ac:dyDescent="0.2">
      <c r="A97" s="3"/>
      <c r="G97" s="51"/>
    </row>
    <row r="98" spans="1:7" s="2" customFormat="1" x14ac:dyDescent="0.2">
      <c r="A98" s="3"/>
      <c r="G98" s="51"/>
    </row>
    <row r="99" spans="1:7" s="2" customFormat="1" x14ac:dyDescent="0.2">
      <c r="A99" s="3"/>
      <c r="G99" s="51"/>
    </row>
    <row r="100" spans="1:7" s="2" customFormat="1" x14ac:dyDescent="0.2">
      <c r="A100" s="3"/>
      <c r="G100" s="51"/>
    </row>
    <row r="101" spans="1:7" s="2" customFormat="1" x14ac:dyDescent="0.2">
      <c r="A101" s="3"/>
      <c r="G101" s="51"/>
    </row>
    <row r="102" spans="1:7" s="2" customFormat="1" x14ac:dyDescent="0.2">
      <c r="A102" s="3"/>
      <c r="G102" s="51"/>
    </row>
    <row r="103" spans="1:7" s="2" customFormat="1" x14ac:dyDescent="0.2">
      <c r="A103" s="3"/>
      <c r="G103" s="51"/>
    </row>
    <row r="104" spans="1:7" s="2" customFormat="1" x14ac:dyDescent="0.2">
      <c r="A104" s="3"/>
      <c r="G104" s="51"/>
    </row>
    <row r="105" spans="1:7" s="2" customFormat="1" x14ac:dyDescent="0.2">
      <c r="A105" s="3"/>
      <c r="G105" s="51"/>
    </row>
    <row r="106" spans="1:7" s="2" customFormat="1" x14ac:dyDescent="0.2">
      <c r="A106" s="3"/>
      <c r="G106" s="51"/>
    </row>
    <row r="107" spans="1:7" s="2" customFormat="1" x14ac:dyDescent="0.2">
      <c r="A107" s="3"/>
      <c r="G107" s="51"/>
    </row>
    <row r="108" spans="1:7" s="2" customFormat="1" x14ac:dyDescent="0.2">
      <c r="A108" s="3"/>
      <c r="G108" s="51"/>
    </row>
    <row r="109" spans="1:7" s="2" customFormat="1" x14ac:dyDescent="0.2">
      <c r="A109" s="3"/>
      <c r="G109" s="51"/>
    </row>
    <row r="110" spans="1:7" s="2" customFormat="1" x14ac:dyDescent="0.2">
      <c r="A110" s="3"/>
      <c r="G110" s="51"/>
    </row>
    <row r="111" spans="1:7" s="2" customFormat="1" x14ac:dyDescent="0.2">
      <c r="A111" s="3"/>
      <c r="G111" s="51"/>
    </row>
    <row r="112" spans="1:7" s="2" customFormat="1" x14ac:dyDescent="0.2">
      <c r="A112" s="3"/>
      <c r="G112" s="51"/>
    </row>
    <row r="113" spans="1:7" s="2" customFormat="1" x14ac:dyDescent="0.2">
      <c r="A113" s="3"/>
      <c r="G113" s="51"/>
    </row>
    <row r="114" spans="1:7" s="2" customFormat="1" x14ac:dyDescent="0.2">
      <c r="A114" s="3"/>
      <c r="G114" s="51"/>
    </row>
    <row r="115" spans="1:7" s="2" customFormat="1" x14ac:dyDescent="0.2">
      <c r="A115" s="3"/>
      <c r="G115" s="51"/>
    </row>
    <row r="116" spans="1:7" s="2" customFormat="1" x14ac:dyDescent="0.2">
      <c r="A116" s="3"/>
      <c r="G116" s="51"/>
    </row>
    <row r="117" spans="1:7" s="2" customFormat="1" x14ac:dyDescent="0.2">
      <c r="A117" s="3"/>
      <c r="G117" s="51"/>
    </row>
    <row r="118" spans="1:7" s="2" customFormat="1" x14ac:dyDescent="0.2">
      <c r="A118" s="3"/>
      <c r="G118" s="51"/>
    </row>
    <row r="119" spans="1:7" s="2" customFormat="1" x14ac:dyDescent="0.2">
      <c r="A119" s="3"/>
      <c r="G119" s="51"/>
    </row>
    <row r="120" spans="1:7" s="2" customFormat="1" x14ac:dyDescent="0.2">
      <c r="A120" s="3"/>
      <c r="G120" s="51"/>
    </row>
    <row r="121" spans="1:7" s="2" customFormat="1" x14ac:dyDescent="0.2">
      <c r="A121" s="3"/>
      <c r="G121" s="51"/>
    </row>
    <row r="122" spans="1:7" s="2" customFormat="1" x14ac:dyDescent="0.2">
      <c r="A122" s="3"/>
      <c r="G122" s="51"/>
    </row>
    <row r="123" spans="1:7" s="2" customFormat="1" x14ac:dyDescent="0.2">
      <c r="A123" s="3"/>
      <c r="G123" s="51"/>
    </row>
    <row r="124" spans="1:7" s="2" customFormat="1" x14ac:dyDescent="0.2">
      <c r="A124" s="3"/>
      <c r="G124" s="51"/>
    </row>
    <row r="125" spans="1:7" s="2" customFormat="1" x14ac:dyDescent="0.2">
      <c r="A125" s="3"/>
      <c r="G125" s="51"/>
    </row>
    <row r="126" spans="1:7" s="2" customFormat="1" x14ac:dyDescent="0.2">
      <c r="A126" s="3"/>
      <c r="G126" s="51"/>
    </row>
    <row r="127" spans="1:7" s="2" customFormat="1" x14ac:dyDescent="0.2">
      <c r="A127" s="3"/>
      <c r="G127" s="51"/>
    </row>
    <row r="128" spans="1:7" s="2" customFormat="1" x14ac:dyDescent="0.2">
      <c r="A128" s="3"/>
      <c r="G128" s="51"/>
    </row>
    <row r="129" spans="1:7" s="2" customFormat="1" x14ac:dyDescent="0.2">
      <c r="A129" s="3"/>
      <c r="G129" s="51"/>
    </row>
    <row r="130" spans="1:7" s="2" customFormat="1" x14ac:dyDescent="0.2">
      <c r="A130" s="3"/>
      <c r="G130" s="51"/>
    </row>
    <row r="131" spans="1:7" s="2" customFormat="1" x14ac:dyDescent="0.2">
      <c r="A131" s="3"/>
      <c r="G131" s="51"/>
    </row>
    <row r="132" spans="1:7" s="2" customFormat="1" x14ac:dyDescent="0.2">
      <c r="A132" s="3"/>
      <c r="G132" s="51"/>
    </row>
    <row r="133" spans="1:7" s="2" customFormat="1" x14ac:dyDescent="0.2">
      <c r="A133" s="3"/>
      <c r="G133" s="51"/>
    </row>
    <row r="134" spans="1:7" s="2" customFormat="1" x14ac:dyDescent="0.2">
      <c r="A134" s="3"/>
      <c r="G134" s="51"/>
    </row>
    <row r="135" spans="1:7" s="2" customFormat="1" x14ac:dyDescent="0.2">
      <c r="A135" s="3"/>
      <c r="G135" s="51"/>
    </row>
    <row r="136" spans="1:7" s="2" customFormat="1" x14ac:dyDescent="0.2">
      <c r="A136" s="3"/>
      <c r="G136" s="51"/>
    </row>
    <row r="137" spans="1:7" s="2" customFormat="1" x14ac:dyDescent="0.2">
      <c r="A137" s="3"/>
      <c r="G137" s="51"/>
    </row>
    <row r="138" spans="1:7" s="2" customFormat="1" x14ac:dyDescent="0.2">
      <c r="A138" s="3"/>
      <c r="G138" s="51"/>
    </row>
    <row r="139" spans="1:7" s="2" customFormat="1" x14ac:dyDescent="0.2">
      <c r="A139" s="3"/>
      <c r="G139" s="51"/>
    </row>
    <row r="140" spans="1:7" s="2" customFormat="1" x14ac:dyDescent="0.2">
      <c r="A140" s="3"/>
      <c r="G140" s="51"/>
    </row>
    <row r="141" spans="1:7" s="2" customFormat="1" x14ac:dyDescent="0.2">
      <c r="A141" s="3"/>
      <c r="G141" s="51"/>
    </row>
    <row r="142" spans="1:7" s="2" customFormat="1" x14ac:dyDescent="0.2">
      <c r="A142" s="3"/>
      <c r="G142" s="51"/>
    </row>
    <row r="143" spans="1:7" s="2" customFormat="1" x14ac:dyDescent="0.2">
      <c r="A143" s="3"/>
      <c r="G143" s="51"/>
    </row>
    <row r="144" spans="1:7" s="2" customFormat="1" x14ac:dyDescent="0.2">
      <c r="A144" s="3"/>
      <c r="G144" s="51"/>
    </row>
    <row r="145" spans="1:7" s="2" customFormat="1" x14ac:dyDescent="0.2">
      <c r="A145" s="3"/>
      <c r="G145" s="51"/>
    </row>
    <row r="146" spans="1:7" s="2" customFormat="1" x14ac:dyDescent="0.2">
      <c r="A146" s="3"/>
      <c r="G146" s="51"/>
    </row>
    <row r="147" spans="1:7" s="2" customFormat="1" x14ac:dyDescent="0.2">
      <c r="A147" s="3"/>
      <c r="G147" s="51"/>
    </row>
    <row r="148" spans="1:7" s="2" customFormat="1" x14ac:dyDescent="0.2">
      <c r="A148" s="3"/>
      <c r="G148" s="51"/>
    </row>
    <row r="149" spans="1:7" s="2" customFormat="1" x14ac:dyDescent="0.2">
      <c r="A149" s="3"/>
      <c r="G149" s="51"/>
    </row>
    <row r="150" spans="1:7" s="2" customFormat="1" x14ac:dyDescent="0.2">
      <c r="A150" s="3"/>
      <c r="G150" s="51"/>
    </row>
    <row r="151" spans="1:7" s="2" customFormat="1" x14ac:dyDescent="0.2">
      <c r="A151" s="3"/>
      <c r="G151" s="51"/>
    </row>
    <row r="152" spans="1:7" s="2" customFormat="1" x14ac:dyDescent="0.2">
      <c r="A152" s="3"/>
      <c r="G152" s="51"/>
    </row>
    <row r="153" spans="1:7" s="2" customFormat="1" x14ac:dyDescent="0.2">
      <c r="A153" s="3"/>
      <c r="G153" s="51"/>
    </row>
    <row r="154" spans="1:7" s="2" customFormat="1" x14ac:dyDescent="0.2">
      <c r="A154" s="3"/>
      <c r="G154" s="51"/>
    </row>
    <row r="155" spans="1:7" s="2" customFormat="1" x14ac:dyDescent="0.2">
      <c r="A155" s="3"/>
      <c r="G155" s="51"/>
    </row>
    <row r="156" spans="1:7" s="2" customFormat="1" x14ac:dyDescent="0.2">
      <c r="A156" s="3"/>
      <c r="G156" s="51"/>
    </row>
    <row r="157" spans="1:7" s="2" customFormat="1" x14ac:dyDescent="0.2">
      <c r="A157" s="3"/>
      <c r="G157" s="51"/>
    </row>
    <row r="158" spans="1:7" s="2" customFormat="1" x14ac:dyDescent="0.2">
      <c r="A158" s="3"/>
      <c r="G158" s="51"/>
    </row>
    <row r="159" spans="1:7" s="2" customFormat="1" x14ac:dyDescent="0.2">
      <c r="A159" s="3"/>
      <c r="G159" s="51"/>
    </row>
    <row r="160" spans="1:7" s="2" customFormat="1" x14ac:dyDescent="0.2">
      <c r="A160" s="3"/>
      <c r="G160" s="51"/>
    </row>
    <row r="161" spans="1:7" s="2" customFormat="1" x14ac:dyDescent="0.2">
      <c r="A161" s="3"/>
      <c r="G161" s="51"/>
    </row>
    <row r="162" spans="1:7" s="2" customFormat="1" x14ac:dyDescent="0.2">
      <c r="A162" s="3"/>
      <c r="G162" s="51"/>
    </row>
    <row r="163" spans="1:7" s="2" customFormat="1" x14ac:dyDescent="0.2">
      <c r="A163" s="3"/>
      <c r="G163" s="51"/>
    </row>
    <row r="164" spans="1:7" s="2" customFormat="1" x14ac:dyDescent="0.2">
      <c r="A164" s="3"/>
      <c r="G164" s="51"/>
    </row>
    <row r="165" spans="1:7" s="2" customFormat="1" x14ac:dyDescent="0.2">
      <c r="A165" s="3"/>
      <c r="G165" s="51"/>
    </row>
    <row r="166" spans="1:7" s="2" customFormat="1" x14ac:dyDescent="0.2">
      <c r="A166" s="3"/>
      <c r="G166" s="51"/>
    </row>
    <row r="167" spans="1:7" s="2" customFormat="1" x14ac:dyDescent="0.2">
      <c r="A167" s="3"/>
      <c r="G167" s="51"/>
    </row>
    <row r="168" spans="1:7" s="2" customFormat="1" x14ac:dyDescent="0.2">
      <c r="A168" s="3"/>
      <c r="G168" s="51"/>
    </row>
    <row r="169" spans="1:7" s="2" customFormat="1" x14ac:dyDescent="0.2">
      <c r="A169" s="3"/>
      <c r="G169" s="51"/>
    </row>
    <row r="170" spans="1:7" s="2" customFormat="1" x14ac:dyDescent="0.2">
      <c r="A170" s="3"/>
      <c r="G170" s="51"/>
    </row>
    <row r="171" spans="1:7" s="2" customFormat="1" x14ac:dyDescent="0.2">
      <c r="A171" s="3"/>
      <c r="G171" s="51"/>
    </row>
    <row r="172" spans="1:7" s="2" customFormat="1" x14ac:dyDescent="0.2">
      <c r="A172" s="3"/>
      <c r="G172" s="51"/>
    </row>
    <row r="173" spans="1:7" s="2" customFormat="1" x14ac:dyDescent="0.2">
      <c r="A173" s="3"/>
      <c r="G173" s="51"/>
    </row>
    <row r="174" spans="1:7" s="2" customFormat="1" x14ac:dyDescent="0.2">
      <c r="A174" s="3"/>
      <c r="G174" s="51"/>
    </row>
    <row r="175" spans="1:7" s="2" customFormat="1" x14ac:dyDescent="0.2">
      <c r="A175" s="3"/>
      <c r="G175" s="51"/>
    </row>
    <row r="176" spans="1:7" s="2" customFormat="1" x14ac:dyDescent="0.2">
      <c r="A176" s="3"/>
      <c r="G176" s="51"/>
    </row>
    <row r="177" spans="1:7" s="2" customFormat="1" x14ac:dyDescent="0.2">
      <c r="A177" s="3"/>
      <c r="G177" s="51"/>
    </row>
    <row r="178" spans="1:7" s="2" customFormat="1" x14ac:dyDescent="0.2">
      <c r="A178" s="3"/>
      <c r="G178" s="51"/>
    </row>
    <row r="179" spans="1:7" s="2" customFormat="1" x14ac:dyDescent="0.2">
      <c r="A179" s="3"/>
      <c r="G179" s="51"/>
    </row>
    <row r="180" spans="1:7" s="2" customFormat="1" x14ac:dyDescent="0.2">
      <c r="A180" s="3"/>
      <c r="G180" s="51"/>
    </row>
    <row r="181" spans="1:7" s="2" customFormat="1" x14ac:dyDescent="0.2">
      <c r="A181" s="3"/>
      <c r="G181" s="51"/>
    </row>
    <row r="182" spans="1:7" s="2" customFormat="1" x14ac:dyDescent="0.2">
      <c r="A182" s="3"/>
      <c r="G182" s="51"/>
    </row>
    <row r="183" spans="1:7" s="2" customFormat="1" x14ac:dyDescent="0.2">
      <c r="A183" s="3"/>
      <c r="G183" s="51"/>
    </row>
    <row r="184" spans="1:7" s="2" customFormat="1" x14ac:dyDescent="0.2">
      <c r="A184" s="3"/>
      <c r="G184" s="51"/>
    </row>
    <row r="185" spans="1:7" s="2" customFormat="1" x14ac:dyDescent="0.2">
      <c r="A185" s="3"/>
      <c r="G185" s="51"/>
    </row>
    <row r="186" spans="1:7" s="2" customFormat="1" x14ac:dyDescent="0.2">
      <c r="A186" s="3"/>
      <c r="G186" s="51"/>
    </row>
    <row r="187" spans="1:7" s="2" customFormat="1" x14ac:dyDescent="0.2">
      <c r="A187" s="3"/>
      <c r="G187" s="51"/>
    </row>
    <row r="188" spans="1:7" s="2" customFormat="1" x14ac:dyDescent="0.2">
      <c r="A188" s="3"/>
      <c r="G188" s="51"/>
    </row>
    <row r="189" spans="1:7" s="2" customFormat="1" x14ac:dyDescent="0.2">
      <c r="A189" s="3"/>
      <c r="G189" s="51"/>
    </row>
    <row r="190" spans="1:7" s="2" customFormat="1" x14ac:dyDescent="0.2">
      <c r="A190" s="3"/>
      <c r="G190" s="51"/>
    </row>
    <row r="191" spans="1:7" s="2" customFormat="1" x14ac:dyDescent="0.2">
      <c r="A191" s="3"/>
      <c r="G191" s="51"/>
    </row>
    <row r="192" spans="1:7" s="2" customFormat="1" x14ac:dyDescent="0.2">
      <c r="A192" s="3"/>
      <c r="G192" s="51"/>
    </row>
    <row r="193" spans="1:7" s="2" customFormat="1" x14ac:dyDescent="0.2">
      <c r="A193" s="3"/>
      <c r="G193" s="51"/>
    </row>
    <row r="194" spans="1:7" s="2" customFormat="1" x14ac:dyDescent="0.2">
      <c r="A194" s="3"/>
      <c r="G194" s="51"/>
    </row>
    <row r="195" spans="1:7" s="2" customFormat="1" x14ac:dyDescent="0.2">
      <c r="A195" s="3"/>
      <c r="G195" s="51"/>
    </row>
    <row r="196" spans="1:7" s="2" customFormat="1" x14ac:dyDescent="0.2">
      <c r="A196" s="3"/>
      <c r="G196" s="51"/>
    </row>
    <row r="197" spans="1:7" s="2" customFormat="1" x14ac:dyDescent="0.2">
      <c r="A197" s="3"/>
      <c r="G197" s="51"/>
    </row>
    <row r="198" spans="1:7" s="2" customFormat="1" x14ac:dyDescent="0.2">
      <c r="A198" s="3"/>
      <c r="G198" s="51"/>
    </row>
    <row r="199" spans="1:7" s="2" customFormat="1" x14ac:dyDescent="0.2">
      <c r="A199" s="3"/>
      <c r="G199" s="51"/>
    </row>
    <row r="200" spans="1:7" s="2" customFormat="1" x14ac:dyDescent="0.2">
      <c r="A200" s="3"/>
      <c r="G200" s="51"/>
    </row>
    <row r="201" spans="1:7" s="2" customFormat="1" x14ac:dyDescent="0.2">
      <c r="A201" s="3"/>
      <c r="G201" s="51"/>
    </row>
    <row r="202" spans="1:7" s="2" customFormat="1" x14ac:dyDescent="0.2">
      <c r="A202" s="3"/>
      <c r="G202" s="51"/>
    </row>
    <row r="203" spans="1:7" s="2" customFormat="1" x14ac:dyDescent="0.2">
      <c r="A203" s="3"/>
      <c r="G203" s="51"/>
    </row>
    <row r="204" spans="1:7" s="2" customFormat="1" x14ac:dyDescent="0.2">
      <c r="A204" s="3"/>
      <c r="G204" s="51"/>
    </row>
    <row r="205" spans="1:7" s="2" customFormat="1" x14ac:dyDescent="0.2">
      <c r="A205" s="3"/>
      <c r="G205" s="51"/>
    </row>
    <row r="206" spans="1:7" s="2" customFormat="1" x14ac:dyDescent="0.2">
      <c r="A206" s="3"/>
      <c r="G206" s="51"/>
    </row>
    <row r="207" spans="1:7" s="2" customFormat="1" x14ac:dyDescent="0.2">
      <c r="A207" s="3"/>
      <c r="G207" s="51"/>
    </row>
    <row r="208" spans="1:7" s="2" customFormat="1" x14ac:dyDescent="0.2">
      <c r="A208" s="3"/>
      <c r="G208" s="51"/>
    </row>
    <row r="209" spans="1:7" s="2" customFormat="1" x14ac:dyDescent="0.2">
      <c r="A209" s="3"/>
      <c r="G209" s="51"/>
    </row>
    <row r="210" spans="1:7" s="2" customFormat="1" x14ac:dyDescent="0.2">
      <c r="A210" s="3"/>
      <c r="G210" s="51"/>
    </row>
    <row r="211" spans="1:7" s="2" customFormat="1" x14ac:dyDescent="0.2">
      <c r="A211" s="3"/>
      <c r="G211" s="51"/>
    </row>
    <row r="212" spans="1:7" s="2" customFormat="1" x14ac:dyDescent="0.2">
      <c r="A212" s="3"/>
      <c r="G212" s="51"/>
    </row>
    <row r="213" spans="1:7" s="2" customFormat="1" x14ac:dyDescent="0.2">
      <c r="A213" s="3"/>
      <c r="G213" s="51"/>
    </row>
    <row r="214" spans="1:7" s="2" customFormat="1" x14ac:dyDescent="0.2">
      <c r="A214" s="3"/>
      <c r="G214" s="51"/>
    </row>
    <row r="215" spans="1:7" s="2" customFormat="1" x14ac:dyDescent="0.2">
      <c r="A215" s="3"/>
      <c r="G215" s="51"/>
    </row>
    <row r="216" spans="1:7" s="2" customFormat="1" x14ac:dyDescent="0.2">
      <c r="A216" s="3"/>
      <c r="G216" s="51"/>
    </row>
    <row r="217" spans="1:7" s="2" customFormat="1" x14ac:dyDescent="0.2">
      <c r="A217" s="3"/>
      <c r="G217" s="51"/>
    </row>
    <row r="218" spans="1:7" s="2" customFormat="1" x14ac:dyDescent="0.2">
      <c r="A218" s="3"/>
      <c r="G218" s="51"/>
    </row>
    <row r="219" spans="1:7" s="2" customFormat="1" x14ac:dyDescent="0.2">
      <c r="A219" s="3"/>
      <c r="G219" s="51"/>
    </row>
    <row r="220" spans="1:7" s="2" customFormat="1" x14ac:dyDescent="0.2">
      <c r="A220" s="3"/>
      <c r="G220" s="51"/>
    </row>
    <row r="221" spans="1:7" s="2" customFormat="1" x14ac:dyDescent="0.2">
      <c r="A221" s="3"/>
      <c r="G221" s="51"/>
    </row>
    <row r="222" spans="1:7" s="2" customFormat="1" x14ac:dyDescent="0.2">
      <c r="A222" s="3"/>
      <c r="G222" s="51"/>
    </row>
    <row r="223" spans="1:7" s="2" customFormat="1" x14ac:dyDescent="0.2">
      <c r="A223" s="3"/>
      <c r="G223" s="51"/>
    </row>
    <row r="224" spans="1:7" s="2" customFormat="1" x14ac:dyDescent="0.2">
      <c r="A224" s="3"/>
      <c r="G224" s="51"/>
    </row>
    <row r="225" spans="1:7" s="2" customFormat="1" x14ac:dyDescent="0.2">
      <c r="A225" s="3"/>
      <c r="G225" s="51"/>
    </row>
    <row r="226" spans="1:7" s="2" customFormat="1" x14ac:dyDescent="0.2">
      <c r="A226" s="3"/>
      <c r="G226" s="51"/>
    </row>
    <row r="227" spans="1:7" s="2" customFormat="1" x14ac:dyDescent="0.2">
      <c r="A227" s="3"/>
      <c r="G227" s="51"/>
    </row>
    <row r="228" spans="1:7" s="2" customFormat="1" x14ac:dyDescent="0.2">
      <c r="A228" s="3"/>
      <c r="G228" s="51"/>
    </row>
    <row r="229" spans="1:7" s="2" customFormat="1" x14ac:dyDescent="0.2">
      <c r="A229" s="3"/>
      <c r="G229" s="51"/>
    </row>
    <row r="230" spans="1:7" s="2" customFormat="1" x14ac:dyDescent="0.2">
      <c r="A230" s="3"/>
      <c r="G230" s="51"/>
    </row>
    <row r="231" spans="1:7" s="2" customFormat="1" x14ac:dyDescent="0.2">
      <c r="A231" s="3"/>
      <c r="G231" s="51"/>
    </row>
    <row r="232" spans="1:7" s="2" customFormat="1" x14ac:dyDescent="0.2">
      <c r="A232" s="3"/>
      <c r="G232" s="51"/>
    </row>
    <row r="233" spans="1:7" s="2" customFormat="1" x14ac:dyDescent="0.2">
      <c r="A233" s="3"/>
      <c r="G233" s="51"/>
    </row>
    <row r="234" spans="1:7" s="2" customFormat="1" x14ac:dyDescent="0.2">
      <c r="A234" s="3"/>
      <c r="G234" s="51"/>
    </row>
    <row r="235" spans="1:7" s="2" customFormat="1" x14ac:dyDescent="0.2">
      <c r="A235" s="3"/>
      <c r="G235" s="51"/>
    </row>
    <row r="236" spans="1:7" s="2" customFormat="1" x14ac:dyDescent="0.2">
      <c r="A236" s="3"/>
      <c r="G236" s="51"/>
    </row>
    <row r="237" spans="1:7" s="2" customFormat="1" x14ac:dyDescent="0.2">
      <c r="A237" s="3"/>
      <c r="G237" s="51"/>
    </row>
    <row r="238" spans="1:7" s="2" customFormat="1" x14ac:dyDescent="0.2">
      <c r="A238" s="3"/>
      <c r="G238" s="51"/>
    </row>
    <row r="239" spans="1:7" s="2" customFormat="1" x14ac:dyDescent="0.2">
      <c r="A239" s="3"/>
      <c r="G239" s="51"/>
    </row>
    <row r="240" spans="1:7" s="2" customFormat="1" x14ac:dyDescent="0.2">
      <c r="A240" s="3"/>
      <c r="G240" s="51"/>
    </row>
    <row r="241" spans="1:7" s="2" customFormat="1" x14ac:dyDescent="0.2">
      <c r="A241" s="3"/>
      <c r="G241" s="51"/>
    </row>
    <row r="242" spans="1:7" s="2" customFormat="1" x14ac:dyDescent="0.2">
      <c r="A242" s="3"/>
      <c r="G242" s="51"/>
    </row>
    <row r="243" spans="1:7" s="2" customFormat="1" x14ac:dyDescent="0.2">
      <c r="A243" s="3"/>
      <c r="G243" s="51"/>
    </row>
    <row r="244" spans="1:7" s="2" customFormat="1" x14ac:dyDescent="0.2">
      <c r="A244" s="3"/>
      <c r="G244" s="51"/>
    </row>
    <row r="245" spans="1:7" s="2" customFormat="1" x14ac:dyDescent="0.2">
      <c r="A245" s="3"/>
      <c r="G245" s="51"/>
    </row>
    <row r="246" spans="1:7" s="2" customFormat="1" x14ac:dyDescent="0.2">
      <c r="A246" s="3"/>
      <c r="G246" s="51"/>
    </row>
    <row r="247" spans="1:7" s="2" customFormat="1" x14ac:dyDescent="0.2">
      <c r="A247" s="3"/>
      <c r="G247" s="51"/>
    </row>
    <row r="248" spans="1:7" s="2" customFormat="1" x14ac:dyDescent="0.2">
      <c r="A248" s="3"/>
      <c r="G248" s="51"/>
    </row>
    <row r="249" spans="1:7" s="2" customFormat="1" x14ac:dyDescent="0.2">
      <c r="A249" s="3"/>
      <c r="G249" s="51"/>
    </row>
    <row r="250" spans="1:7" s="2" customFormat="1" x14ac:dyDescent="0.2">
      <c r="A250" s="3"/>
      <c r="G250" s="51"/>
    </row>
    <row r="251" spans="1:7" s="2" customFormat="1" x14ac:dyDescent="0.2">
      <c r="A251" s="3"/>
      <c r="G251" s="51"/>
    </row>
    <row r="252" spans="1:7" s="2" customFormat="1" x14ac:dyDescent="0.2">
      <c r="A252" s="3"/>
      <c r="G252" s="51"/>
    </row>
    <row r="253" spans="1:7" s="2" customFormat="1" x14ac:dyDescent="0.2">
      <c r="A253" s="3"/>
      <c r="G253" s="51"/>
    </row>
    <row r="254" spans="1:7" s="2" customFormat="1" x14ac:dyDescent="0.2">
      <c r="A254" s="3"/>
      <c r="G254" s="51"/>
    </row>
    <row r="255" spans="1:7" s="2" customFormat="1" x14ac:dyDescent="0.2">
      <c r="A255" s="3"/>
      <c r="G255" s="51"/>
    </row>
    <row r="256" spans="1:7" s="2" customFormat="1" x14ac:dyDescent="0.2">
      <c r="A256" s="3"/>
      <c r="G256" s="51"/>
    </row>
    <row r="257" spans="1:7" s="2" customFormat="1" x14ac:dyDescent="0.2">
      <c r="A257" s="3"/>
      <c r="G257" s="51"/>
    </row>
    <row r="258" spans="1:7" s="2" customFormat="1" x14ac:dyDescent="0.2">
      <c r="A258" s="3"/>
      <c r="G258" s="51"/>
    </row>
    <row r="259" spans="1:7" s="2" customFormat="1" x14ac:dyDescent="0.2">
      <c r="A259" s="3"/>
      <c r="G259" s="51"/>
    </row>
    <row r="260" spans="1:7" s="2" customFormat="1" x14ac:dyDescent="0.2">
      <c r="A260" s="3"/>
      <c r="G260" s="51"/>
    </row>
    <row r="261" spans="1:7" s="2" customFormat="1" x14ac:dyDescent="0.2">
      <c r="A261" s="3"/>
      <c r="G261" s="51"/>
    </row>
    <row r="262" spans="1:7" s="2" customFormat="1" x14ac:dyDescent="0.2">
      <c r="A262" s="3"/>
      <c r="G262" s="51"/>
    </row>
    <row r="263" spans="1:7" s="2" customFormat="1" x14ac:dyDescent="0.2">
      <c r="A263" s="3"/>
      <c r="G263" s="51"/>
    </row>
    <row r="264" spans="1:7" s="2" customFormat="1" x14ac:dyDescent="0.2">
      <c r="A264" s="3"/>
      <c r="G264" s="51"/>
    </row>
    <row r="265" spans="1:7" s="2" customFormat="1" x14ac:dyDescent="0.2">
      <c r="A265" s="3"/>
      <c r="G265" s="51"/>
    </row>
    <row r="266" spans="1:7" s="2" customFormat="1" x14ac:dyDescent="0.2">
      <c r="A266" s="3"/>
      <c r="G266" s="51"/>
    </row>
    <row r="267" spans="1:7" s="2" customFormat="1" x14ac:dyDescent="0.2">
      <c r="A267" s="3"/>
      <c r="G267" s="51"/>
    </row>
    <row r="268" spans="1:7" s="2" customFormat="1" x14ac:dyDescent="0.2">
      <c r="A268" s="3"/>
      <c r="G268" s="51"/>
    </row>
    <row r="269" spans="1:7" s="2" customFormat="1" x14ac:dyDescent="0.2">
      <c r="A269" s="3"/>
      <c r="G269" s="51"/>
    </row>
    <row r="270" spans="1:7" s="2" customFormat="1" x14ac:dyDescent="0.2">
      <c r="A270" s="3"/>
      <c r="G270" s="51"/>
    </row>
    <row r="271" spans="1:7" s="2" customFormat="1" x14ac:dyDescent="0.2">
      <c r="A271" s="3"/>
      <c r="G271" s="51"/>
    </row>
    <row r="272" spans="1:7" s="2" customFormat="1" x14ac:dyDescent="0.2">
      <c r="A272" s="3"/>
      <c r="G272" s="51"/>
    </row>
    <row r="273" spans="1:7" s="2" customFormat="1" x14ac:dyDescent="0.2">
      <c r="A273" s="3"/>
      <c r="G273" s="51"/>
    </row>
    <row r="274" spans="1:7" s="2" customFormat="1" x14ac:dyDescent="0.2">
      <c r="A274" s="3"/>
      <c r="G274" s="51"/>
    </row>
    <row r="275" spans="1:7" s="2" customFormat="1" x14ac:dyDescent="0.2">
      <c r="A275" s="3"/>
      <c r="G275" s="51"/>
    </row>
    <row r="276" spans="1:7" s="2" customFormat="1" x14ac:dyDescent="0.2">
      <c r="A276" s="3"/>
      <c r="G276" s="51"/>
    </row>
    <row r="277" spans="1:7" s="2" customFormat="1" x14ac:dyDescent="0.2">
      <c r="A277" s="3"/>
      <c r="G277" s="51"/>
    </row>
    <row r="278" spans="1:7" s="2" customFormat="1" x14ac:dyDescent="0.2">
      <c r="A278" s="3"/>
      <c r="G278" s="51"/>
    </row>
    <row r="279" spans="1:7" s="2" customFormat="1" x14ac:dyDescent="0.2">
      <c r="A279" s="3"/>
      <c r="G279" s="51"/>
    </row>
    <row r="280" spans="1:7" s="2" customFormat="1" x14ac:dyDescent="0.2">
      <c r="A280" s="3"/>
      <c r="G280" s="51"/>
    </row>
    <row r="281" spans="1:7" s="2" customFormat="1" x14ac:dyDescent="0.2">
      <c r="A281" s="3"/>
      <c r="G281" s="51"/>
    </row>
    <row r="282" spans="1:7" s="2" customFormat="1" x14ac:dyDescent="0.2">
      <c r="A282" s="3"/>
      <c r="G282" s="51"/>
    </row>
  </sheetData>
  <sheetProtection algorithmName="SHA-512" hashValue="IXmOWfQvr0+R/QvuDULKFZ9XiUacSoagOQ8lG6KBAc7HLmJbR1Jf/61/4mls+8XjZpiIdYx0cPzKc47R1K7NSw==" saltValue="esDnTLLEozK5Cwg4wZBZNQ==" spinCount="100000" sheet="1" objects="1" scenarios="1"/>
  <mergeCells count="8">
    <mergeCell ref="C23:E24"/>
    <mergeCell ref="F23:F24"/>
    <mergeCell ref="C26:E26"/>
    <mergeCell ref="E5:F5"/>
    <mergeCell ref="E7:F7"/>
    <mergeCell ref="E9:F9"/>
    <mergeCell ref="E11:F11"/>
    <mergeCell ref="C13:E13"/>
  </mergeCells>
  <phoneticPr fontId="14" type="noConversion"/>
  <conditionalFormatting sqref="E30:E56">
    <cfRule type="containsText" dxfId="1" priority="7" operator="containsText" text="Ja">
      <formula>NOT(ISERROR(SEARCH("Ja",#REF!)))</formula>
    </cfRule>
  </conditionalFormatting>
  <conditionalFormatting sqref="E57:E58">
    <cfRule type="containsText" dxfId="0" priority="12" operator="containsText" text="Ja">
      <formula>NOT(ISERROR(SEARCH("Ja",#REF!)))</formula>
    </cfRule>
  </conditionalFormatting>
  <dataValidations count="1">
    <dataValidation type="list" allowBlank="1" showInputMessage="1" showErrorMessage="1" sqref="D30:D56" xr:uid="{00000000-0002-0000-0000-000000000000}">
      <formula1>"Ja,Nee"</formula1>
    </dataValidation>
  </dataValidation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Company>Gemeente Meppel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Feijen</dc:creator>
  <cp:lastModifiedBy>Marc Brinks</cp:lastModifiedBy>
  <dcterms:created xsi:type="dcterms:W3CDTF">2022-06-23T11:29:03Z</dcterms:created>
  <dcterms:modified xsi:type="dcterms:W3CDTF">2025-03-14T08:15:24Z</dcterms:modified>
</cp:coreProperties>
</file>