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en/Gedeelde documenten/General/Aanbestedingen/2025 JGGZ vervoer/03 Publicatiestukken/"/>
    </mc:Choice>
  </mc:AlternateContent>
  <xr:revisionPtr revIDLastSave="1" documentId="8_{4AF4B5D1-5C52-4280-96FB-9756B757DA40}" xr6:coauthVersionLast="47" xr6:coauthVersionMax="47" xr10:uidLastSave="{2B717A27-9D6D-452B-85C1-27680606612E}"/>
  <bookViews>
    <workbookView xWindow="-110" yWindow="-110" windowWidth="19420" windowHeight="10420" tabRatio="500" xr2:uid="{00000000-000D-0000-FFFF-FFFF00000000}"/>
  </bookViews>
  <sheets>
    <sheet name="Score duurzaamheid" sheetId="5" r:id="rId1"/>
  </sheets>
  <definedNames>
    <definedName name="_xlnm.Print_Area" localSheetId="0">'Score duurzaamheid'!$B$2:$H$24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5" l="1"/>
  <c r="G14" i="5"/>
  <c r="F14" i="5"/>
  <c r="E14" i="5"/>
  <c r="D14" i="5"/>
  <c r="C15" i="5" l="1"/>
  <c r="D9" i="5"/>
  <c r="E9" i="5" l="1"/>
  <c r="F9" i="5"/>
</calcChain>
</file>

<file path=xl/sharedStrings.xml><?xml version="1.0" encoding="utf-8"?>
<sst xmlns="http://schemas.openxmlformats.org/spreadsheetml/2006/main" count="22" uniqueCount="20">
  <si>
    <t xml:space="preserve">Duurzaamheid </t>
  </si>
  <si>
    <t xml:space="preserve">Vervoer Jeugd GGZ Amersfoort, Baarn, Bunschoten, Eemnes, Leusden, Soest en Woudenberg </t>
  </si>
  <si>
    <t>Inzet vervoerstype</t>
  </si>
  <si>
    <t>Brandstof/ aandrijving</t>
  </si>
  <si>
    <t>Percentage inzet zero-emissie</t>
  </si>
  <si>
    <t>JAAR</t>
  </si>
  <si>
    <t>01-01-2029 + verlengingen</t>
  </si>
  <si>
    <t>Elektrisch / Waterstof (zero-emissie)</t>
  </si>
  <si>
    <t>Overig (Euro 6)</t>
  </si>
  <si>
    <t>Waardering</t>
  </si>
  <si>
    <t>01-01-2029 + verlengen</t>
  </si>
  <si>
    <t>WEGING</t>
  </si>
  <si>
    <t>Score per jaar</t>
  </si>
  <si>
    <t>Totaal inzet (MAX 15 PUNTEN)*</t>
  </si>
  <si>
    <r>
      <t>Inschrijver wordt gevraagd de bovenste tabel (</t>
    </r>
    <r>
      <rPr>
        <sz val="11"/>
        <color rgb="FF92D050"/>
        <rFont val="Calibri"/>
        <family val="2"/>
        <scheme val="minor"/>
      </rPr>
      <t>Tabel inzet</t>
    </r>
    <r>
      <rPr>
        <sz val="11"/>
        <color theme="1"/>
        <rFont val="Calibri"/>
        <family val="2"/>
        <scheme val="minor"/>
      </rPr>
      <t xml:space="preserve">) in te vullen. De tabel </t>
    </r>
    <r>
      <rPr>
        <sz val="11"/>
        <color rgb="FF00B0F0"/>
        <rFont val="Calibri"/>
        <family val="2"/>
        <scheme val="minor"/>
      </rPr>
      <t>waardering</t>
    </r>
    <r>
      <rPr>
        <sz val="11"/>
        <color theme="1"/>
        <rFont val="Calibri"/>
        <family val="2"/>
        <scheme val="minor"/>
      </rPr>
      <t xml:space="preserve"> vult zich op basis van de ingevulde waarden in tabel inzet en de ingebrachte formules.</t>
    </r>
  </si>
  <si>
    <t>In kolom D t/m G vult u per jaar in, welk percentage van de ritten met zero-emissie voertuigen gereden zal worden. Wanneer de percentages niet volledig zijn ingevuld ontvangt u voor dit criterium geen punten. Het percentage zero-emissie moet minimaal 70,00% per jaar zijn. Het percentage moet minimaal ieder jaar gelijk zijn. Een lager percentage mag niet. Voorbeeld: als u in kolom D8 80% invult dan mag dat percentage in de daaropvolgende jaren niet lager zijn.</t>
  </si>
  <si>
    <t>De totaal score in tabel waardering (cel C15) geeft het aantal punten aan dat inschrijver krijgt voor het onderdeel duurzaamheid.</t>
  </si>
  <si>
    <t>*Ten behoeve van de weging van het onderdeel duurzaamheid ten opzichte van de wensen A en B wordt het voor onderdeel C behaalde puntenaantal teruggerekend naar de schaal 0-10.</t>
  </si>
  <si>
    <t xml:space="preserve">Het hier behaalde aantal punten wordt gedeeld door 15, en vervolgens vermeningvuldigd met 10. Voorbeeld: Bij een score van 15 punten is de herrekening: (15/15)x10=10. </t>
  </si>
  <si>
    <t>Bijlage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</si>
</sst>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_ * #,##0.0_ ;_ * \-#,##0.0_ ;_ * &quot;-&quot;??_ ;_ @_ "/>
    <numFmt numFmtId="166" formatCode="_ * #,##0.00_ ;_ * \-#,##0.00_ ;_ * &quot;-&quot;?_ ;_ @_ "/>
    <numFmt numFmtId="167" formatCode="0.0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rgb="FF0070C0"/>
      <name val="Arial"/>
      <family val="2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/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4" applyNumberFormat="0" applyFill="0" applyAlignment="0" applyProtection="0"/>
    <xf numFmtId="0" fontId="8" fillId="7" borderId="6" applyNumberFormat="0" applyAlignment="0" applyProtection="0"/>
    <xf numFmtId="0" fontId="9" fillId="7" borderId="5" applyNumberFormat="0" applyAlignment="0" applyProtection="0"/>
    <xf numFmtId="0" fontId="10" fillId="8" borderId="7" applyNumberFormat="0" applyAlignment="0" applyProtection="0"/>
    <xf numFmtId="0" fontId="7" fillId="6" borderId="5" applyNumberFormat="0" applyAlignment="0" applyProtection="0"/>
    <xf numFmtId="164" fontId="2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/>
    <xf numFmtId="0" fontId="4" fillId="0" borderId="0" xfId="0" applyFont="1"/>
    <xf numFmtId="14" fontId="11" fillId="0" borderId="1" xfId="3" applyNumberFormat="1" applyFont="1" applyFill="1" applyBorder="1" applyProtection="1"/>
    <xf numFmtId="14" fontId="11" fillId="0" borderId="21" xfId="3" applyNumberFormat="1" applyFont="1" applyFill="1" applyBorder="1" applyProtection="1"/>
    <xf numFmtId="14" fontId="11" fillId="0" borderId="16" xfId="3" applyNumberFormat="1" applyFont="1" applyFill="1" applyBorder="1" applyProtection="1"/>
    <xf numFmtId="14" fontId="11" fillId="0" borderId="17" xfId="3" applyNumberFormat="1" applyFont="1" applyFill="1" applyBorder="1" applyProtection="1"/>
    <xf numFmtId="9" fontId="12" fillId="7" borderId="8" xfId="1" applyFont="1" applyFill="1" applyBorder="1" applyProtection="1"/>
    <xf numFmtId="9" fontId="12" fillId="7" borderId="23" xfId="1" applyFont="1" applyFill="1" applyBorder="1" applyProtection="1"/>
    <xf numFmtId="0" fontId="4" fillId="0" borderId="0" xfId="0" applyFont="1" applyAlignment="1">
      <alignment horizontal="left"/>
    </xf>
    <xf numFmtId="0" fontId="4" fillId="5" borderId="0" xfId="0" applyFont="1" applyFill="1"/>
    <xf numFmtId="0" fontId="4" fillId="0" borderId="0" xfId="8" applyNumberFormat="1" applyFont="1" applyBorder="1" applyProtection="1"/>
    <xf numFmtId="0" fontId="15" fillId="2" borderId="18" xfId="0" applyFont="1" applyFill="1" applyBorder="1"/>
    <xf numFmtId="0" fontId="15" fillId="2" borderId="19" xfId="0" applyFont="1" applyFill="1" applyBorder="1"/>
    <xf numFmtId="0" fontId="15" fillId="2" borderId="20" xfId="0" applyFont="1" applyFill="1" applyBorder="1"/>
    <xf numFmtId="0" fontId="16" fillId="9" borderId="16" xfId="0" applyFont="1" applyFill="1" applyBorder="1" applyAlignment="1">
      <alignment vertical="center"/>
    </xf>
    <xf numFmtId="0" fontId="16" fillId="9" borderId="1" xfId="0" applyFont="1" applyFill="1" applyBorder="1" applyAlignment="1">
      <alignment vertical="center"/>
    </xf>
    <xf numFmtId="0" fontId="15" fillId="9" borderId="16" xfId="0" applyFont="1" applyFill="1" applyBorder="1" applyAlignment="1">
      <alignment horizontal="right" vertical="center"/>
    </xf>
    <xf numFmtId="0" fontId="16" fillId="0" borderId="0" xfId="0" applyFont="1"/>
    <xf numFmtId="9" fontId="7" fillId="6" borderId="5" xfId="7" applyNumberFormat="1" applyProtection="1">
      <protection locked="0"/>
    </xf>
    <xf numFmtId="9" fontId="7" fillId="6" borderId="11" xfId="7" applyNumberFormat="1" applyBorder="1" applyProtection="1">
      <protection locked="0"/>
    </xf>
    <xf numFmtId="0" fontId="16" fillId="0" borderId="29" xfId="0" applyFont="1" applyBorder="1"/>
    <xf numFmtId="9" fontId="9" fillId="7" borderId="12" xfId="5" applyNumberFormat="1" applyBorder="1" applyProtection="1"/>
    <xf numFmtId="9" fontId="9" fillId="7" borderId="13" xfId="5" applyNumberFormat="1" applyBorder="1" applyProtection="1"/>
    <xf numFmtId="0" fontId="10" fillId="10" borderId="18" xfId="0" applyFont="1" applyFill="1" applyBorder="1"/>
    <xf numFmtId="0" fontId="10" fillId="10" borderId="19" xfId="0" applyFont="1" applyFill="1" applyBorder="1"/>
    <xf numFmtId="0" fontId="10" fillId="10" borderId="20" xfId="0" applyFont="1" applyFill="1" applyBorder="1"/>
    <xf numFmtId="0" fontId="16" fillId="3" borderId="16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right" vertical="center"/>
    </xf>
    <xf numFmtId="14" fontId="6" fillId="0" borderId="1" xfId="3" applyNumberFormat="1" applyFill="1" applyBorder="1" applyProtection="1"/>
    <xf numFmtId="14" fontId="6" fillId="0" borderId="21" xfId="3" applyNumberFormat="1" applyFill="1" applyBorder="1" applyProtection="1"/>
    <xf numFmtId="0" fontId="16" fillId="3" borderId="22" xfId="0" applyFont="1" applyFill="1" applyBorder="1" applyAlignment="1">
      <alignment horizontal="center" vertical="center"/>
    </xf>
    <xf numFmtId="165" fontId="15" fillId="3" borderId="14" xfId="2" applyNumberFormat="1" applyFont="1" applyFill="1" applyBorder="1" applyAlignment="1" applyProtection="1">
      <alignment horizontal="right" vertical="center"/>
    </xf>
    <xf numFmtId="14" fontId="6" fillId="0" borderId="15" xfId="3" applyNumberFormat="1" applyFill="1" applyBorder="1" applyProtection="1"/>
    <xf numFmtId="167" fontId="9" fillId="7" borderId="10" xfId="5" applyNumberFormat="1" applyBorder="1" applyAlignment="1" applyProtection="1">
      <alignment horizontal="right"/>
    </xf>
    <xf numFmtId="4" fontId="9" fillId="7" borderId="9" xfId="5" applyNumberFormat="1" applyBorder="1" applyAlignment="1" applyProtection="1">
      <alignment horizontal="right"/>
    </xf>
    <xf numFmtId="0" fontId="10" fillId="10" borderId="24" xfId="0" applyFont="1" applyFill="1" applyBorder="1"/>
    <xf numFmtId="166" fontId="8" fillId="7" borderId="25" xfId="4" applyNumberFormat="1" applyBorder="1" applyAlignment="1" applyProtection="1"/>
    <xf numFmtId="9" fontId="10" fillId="8" borderId="26" xfId="6" applyNumberFormat="1" applyBorder="1" applyProtection="1"/>
    <xf numFmtId="9" fontId="10" fillId="8" borderId="27" xfId="6" applyNumberFormat="1" applyBorder="1" applyProtection="1"/>
    <xf numFmtId="0" fontId="15" fillId="0" borderId="0" xfId="0" applyFont="1"/>
    <xf numFmtId="0" fontId="19" fillId="11" borderId="0" xfId="0" applyFont="1" applyFill="1"/>
    <xf numFmtId="2" fontId="19" fillId="11" borderId="0" xfId="0" applyNumberFormat="1" applyFont="1" applyFill="1"/>
    <xf numFmtId="0" fontId="4" fillId="5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3" fillId="5" borderId="0" xfId="0" applyFont="1" applyFill="1" applyAlignment="1">
      <alignment horizontal="left" vertical="top" wrapText="1"/>
    </xf>
    <xf numFmtId="0" fontId="14" fillId="5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6" fillId="9" borderId="2" xfId="0" applyFont="1" applyFill="1" applyBorder="1" applyAlignment="1">
      <alignment horizontal="center"/>
    </xf>
    <xf numFmtId="0" fontId="16" fillId="9" borderId="3" xfId="0" applyFont="1" applyFill="1" applyBorder="1" applyAlignment="1">
      <alignment horizontal="center"/>
    </xf>
    <xf numFmtId="0" fontId="16" fillId="9" borderId="28" xfId="0" applyFont="1" applyFill="1" applyBorder="1" applyAlignment="1">
      <alignment horizontal="center"/>
    </xf>
    <xf numFmtId="0" fontId="16" fillId="4" borderId="0" xfId="0" applyFont="1" applyFill="1" applyAlignment="1">
      <alignment horizontal="left" vertical="top" wrapText="1"/>
    </xf>
  </cellXfs>
  <cellStyles count="9">
    <cellStyle name="Berekening" xfId="5" builtinId="22"/>
    <cellStyle name="Controlecel" xfId="6" builtinId="23"/>
    <cellStyle name="Invoer" xfId="7" builtinId="20"/>
    <cellStyle name="Komma" xfId="2" builtinId="3"/>
    <cellStyle name="Kop 3" xfId="3" builtinId="18"/>
    <cellStyle name="Procent" xfId="1" builtinId="5"/>
    <cellStyle name="Standaard" xfId="0" builtinId="0"/>
    <cellStyle name="Uitvoer" xfId="4" builtinId="21"/>
    <cellStyle name="Valuta" xfId="8" builtinId="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B9BD-44EE-F347-8160-13D98D612488}">
  <sheetPr>
    <pageSetUpPr fitToPage="1"/>
  </sheetPr>
  <dimension ref="B1:O22"/>
  <sheetViews>
    <sheetView showGridLines="0" tabSelected="1" zoomScale="160" zoomScaleNormal="160" workbookViewId="0">
      <selection activeCell="B3" sqref="B3:H3"/>
    </sheetView>
  </sheetViews>
  <sheetFormatPr defaultColWidth="8.83203125" defaultRowHeight="14" x14ac:dyDescent="0.3"/>
  <cols>
    <col min="1" max="1" width="2" style="2" customWidth="1"/>
    <col min="2" max="2" width="30" style="2" bestFit="1" customWidth="1"/>
    <col min="3" max="3" width="9.5" style="2" bestFit="1" customWidth="1"/>
    <col min="4" max="6" width="19.5" style="2" customWidth="1"/>
    <col min="7" max="7" width="22.08203125" style="2" bestFit="1" customWidth="1"/>
    <col min="8" max="16384" width="8.83203125" style="2"/>
  </cols>
  <sheetData>
    <row r="1" spans="2:8" ht="14.5" x14ac:dyDescent="0.35">
      <c r="B1" s="40" t="s">
        <v>19</v>
      </c>
    </row>
    <row r="2" spans="2:8" s="1" customFormat="1" ht="18.5" x14ac:dyDescent="0.35">
      <c r="B2" s="45" t="s">
        <v>0</v>
      </c>
      <c r="C2" s="46"/>
      <c r="D2" s="46"/>
      <c r="E2" s="46"/>
      <c r="F2" s="46"/>
      <c r="G2" s="46"/>
      <c r="H2" s="46"/>
    </row>
    <row r="3" spans="2:8" ht="14.5" x14ac:dyDescent="0.3">
      <c r="B3" s="47" t="s">
        <v>1</v>
      </c>
      <c r="C3" s="47"/>
      <c r="D3" s="47"/>
      <c r="E3" s="47"/>
      <c r="F3" s="47"/>
      <c r="G3" s="47"/>
      <c r="H3" s="47"/>
    </row>
    <row r="4" spans="2:8" ht="14.5" thickBot="1" x14ac:dyDescent="0.35">
      <c r="B4" s="48"/>
      <c r="C4" s="48"/>
      <c r="D4" s="48"/>
      <c r="E4" s="48"/>
      <c r="F4" s="48"/>
      <c r="G4" s="48"/>
      <c r="H4" s="48"/>
    </row>
    <row r="5" spans="2:8" ht="14.5" x14ac:dyDescent="0.35">
      <c r="B5" s="12" t="s">
        <v>2</v>
      </c>
      <c r="C5" s="13"/>
      <c r="D5" s="13"/>
      <c r="E5" s="13"/>
      <c r="F5" s="13"/>
      <c r="G5" s="14"/>
    </row>
    <row r="6" spans="2:8" ht="14.5" x14ac:dyDescent="0.35">
      <c r="B6" s="15" t="s">
        <v>3</v>
      </c>
      <c r="C6" s="16"/>
      <c r="D6" s="49" t="s">
        <v>4</v>
      </c>
      <c r="E6" s="50"/>
      <c r="F6" s="50"/>
      <c r="G6" s="51"/>
    </row>
    <row r="7" spans="2:8" ht="14.5" x14ac:dyDescent="0.35">
      <c r="B7" s="17" t="s">
        <v>5</v>
      </c>
      <c r="C7" s="18"/>
      <c r="D7" s="3">
        <v>46023</v>
      </c>
      <c r="E7" s="3">
        <v>46388</v>
      </c>
      <c r="F7" s="3">
        <v>46753</v>
      </c>
      <c r="G7" s="4" t="s">
        <v>6</v>
      </c>
    </row>
    <row r="8" spans="2:8" ht="14.5" x14ac:dyDescent="0.35">
      <c r="B8" s="5" t="s">
        <v>7</v>
      </c>
      <c r="C8" s="18"/>
      <c r="D8" s="19"/>
      <c r="E8" s="19"/>
      <c r="F8" s="19"/>
      <c r="G8" s="20"/>
    </row>
    <row r="9" spans="2:8" ht="15" thickBot="1" x14ac:dyDescent="0.4">
      <c r="B9" s="6" t="s">
        <v>8</v>
      </c>
      <c r="C9" s="21"/>
      <c r="D9" s="22">
        <f>1-D8</f>
        <v>1</v>
      </c>
      <c r="E9" s="22">
        <f t="shared" ref="E9:G9" si="0">1-E8</f>
        <v>1</v>
      </c>
      <c r="F9" s="22">
        <f t="shared" si="0"/>
        <v>1</v>
      </c>
      <c r="G9" s="23">
        <f t="shared" si="0"/>
        <v>1</v>
      </c>
    </row>
    <row r="10" spans="2:8" ht="14.5" thickBot="1" x14ac:dyDescent="0.35"/>
    <row r="11" spans="2:8" ht="14.5" x14ac:dyDescent="0.35">
      <c r="B11" s="24" t="s">
        <v>9</v>
      </c>
      <c r="C11" s="25"/>
      <c r="D11" s="25"/>
      <c r="E11" s="25"/>
      <c r="F11" s="25"/>
      <c r="G11" s="26"/>
    </row>
    <row r="12" spans="2:8" ht="14.5" x14ac:dyDescent="0.35">
      <c r="B12" s="27" t="s">
        <v>3</v>
      </c>
      <c r="C12" s="28" t="s">
        <v>5</v>
      </c>
      <c r="D12" s="29">
        <v>46023</v>
      </c>
      <c r="E12" s="29">
        <v>46388</v>
      </c>
      <c r="F12" s="29">
        <v>46753</v>
      </c>
      <c r="G12" s="30" t="s">
        <v>10</v>
      </c>
    </row>
    <row r="13" spans="2:8" ht="15" thickBot="1" x14ac:dyDescent="0.4">
      <c r="B13" s="31"/>
      <c r="C13" s="32" t="s">
        <v>11</v>
      </c>
      <c r="D13" s="7">
        <v>0.4</v>
      </c>
      <c r="E13" s="7">
        <v>0.3</v>
      </c>
      <c r="F13" s="7">
        <v>0.2</v>
      </c>
      <c r="G13" s="8">
        <v>0.1</v>
      </c>
    </row>
    <row r="14" spans="2:8" ht="14.5" x14ac:dyDescent="0.35">
      <c r="B14" s="33" t="s">
        <v>12</v>
      </c>
      <c r="C14" s="34"/>
      <c r="D14" s="35" t="str">
        <f>IF(D8&gt;=0.7,(D8*D13*15),"KO")</f>
        <v>KO</v>
      </c>
      <c r="E14" s="35" t="str">
        <f>IF(E8&gt;=D8,IF(E8&gt;=0.7,(E8*E13*15),"KO"),"KO")</f>
        <v>KO</v>
      </c>
      <c r="F14" s="35" t="str">
        <f>IF(F8&gt;=E8,IF(F8&gt;=0.7,(F8*F13*15),"KO"),"KO")</f>
        <v>KO</v>
      </c>
      <c r="G14" s="35" t="str">
        <f>IF(G8&gt;=F8,IF(G8&gt;=0.7,(G8*G13*15),"KO"),"KO")</f>
        <v>KO</v>
      </c>
    </row>
    <row r="15" spans="2:8" ht="15" thickBot="1" x14ac:dyDescent="0.4">
      <c r="B15" s="36" t="s">
        <v>13</v>
      </c>
      <c r="C15" s="37">
        <f>SUM(D14:G14)</f>
        <v>0</v>
      </c>
      <c r="D15" s="38"/>
      <c r="E15" s="38"/>
      <c r="F15" s="38"/>
      <c r="G15" s="39"/>
    </row>
    <row r="16" spans="2:8" x14ac:dyDescent="0.3">
      <c r="B16" s="9"/>
      <c r="C16" s="9"/>
      <c r="D16" s="11"/>
      <c r="E16" s="11"/>
      <c r="F16" s="11"/>
      <c r="G16" s="11"/>
    </row>
    <row r="17" spans="2:15" ht="48" customHeight="1" x14ac:dyDescent="0.3">
      <c r="B17" s="44" t="s">
        <v>14</v>
      </c>
      <c r="C17" s="44"/>
      <c r="D17" s="44"/>
      <c r="E17" s="44"/>
      <c r="F17" s="44"/>
      <c r="G17" s="44"/>
      <c r="J17" s="43"/>
      <c r="K17" s="43"/>
      <c r="L17" s="43"/>
      <c r="M17" s="43"/>
      <c r="N17" s="43"/>
      <c r="O17" s="43"/>
    </row>
    <row r="18" spans="2:15" ht="50.25" customHeight="1" x14ac:dyDescent="0.3">
      <c r="B18" s="52" t="s">
        <v>15</v>
      </c>
      <c r="C18" s="52"/>
      <c r="D18" s="52"/>
      <c r="E18" s="52"/>
      <c r="F18" s="52"/>
      <c r="G18" s="52"/>
      <c r="J18" s="43"/>
      <c r="K18" s="43"/>
      <c r="L18" s="43"/>
      <c r="M18" s="43"/>
      <c r="N18" s="43"/>
      <c r="O18" s="43"/>
    </row>
    <row r="19" spans="2:15" ht="31.5" customHeight="1" x14ac:dyDescent="0.3">
      <c r="B19" s="44" t="s">
        <v>16</v>
      </c>
      <c r="C19" s="44"/>
      <c r="D19" s="44"/>
      <c r="E19" s="44"/>
      <c r="F19" s="44"/>
      <c r="G19" s="44"/>
      <c r="J19" s="43"/>
      <c r="K19" s="43"/>
      <c r="L19" s="43"/>
      <c r="M19" s="43"/>
      <c r="N19" s="43"/>
      <c r="O19" s="43"/>
    </row>
    <row r="20" spans="2:15" x14ac:dyDescent="0.3">
      <c r="B20" s="41" t="s">
        <v>17</v>
      </c>
      <c r="C20" s="41"/>
      <c r="D20" s="41"/>
      <c r="E20" s="41"/>
      <c r="F20" s="42"/>
      <c r="G20" s="41"/>
      <c r="H20" s="41"/>
      <c r="I20" s="41"/>
      <c r="J20" s="41"/>
      <c r="K20" s="41"/>
      <c r="L20" s="10"/>
      <c r="M20" s="10"/>
      <c r="N20" s="10"/>
      <c r="O20" s="10"/>
    </row>
    <row r="21" spans="2:15" x14ac:dyDescent="0.3">
      <c r="B21" s="41" t="s">
        <v>18</v>
      </c>
      <c r="C21" s="41"/>
      <c r="D21" s="41"/>
      <c r="E21" s="41"/>
      <c r="F21" s="41"/>
      <c r="G21" s="41"/>
      <c r="H21" s="41"/>
      <c r="I21" s="41"/>
      <c r="J21" s="41"/>
      <c r="K21" s="41"/>
      <c r="L21" s="10"/>
      <c r="M21" s="10"/>
      <c r="N21" s="10"/>
      <c r="O21" s="10"/>
    </row>
    <row r="22" spans="2:15" x14ac:dyDescent="0.3">
      <c r="J22" s="10"/>
      <c r="K22" s="10"/>
      <c r="L22" s="10"/>
      <c r="M22" s="10"/>
      <c r="N22" s="10"/>
      <c r="O22" s="10"/>
    </row>
  </sheetData>
  <sheetProtection selectLockedCells="1"/>
  <protectedRanges>
    <protectedRange password="D873" sqref="D8:G9" name="Bereik1"/>
  </protectedRanges>
  <mergeCells count="10">
    <mergeCell ref="B2:H2"/>
    <mergeCell ref="B3:H3"/>
    <mergeCell ref="B4:H4"/>
    <mergeCell ref="D6:G6"/>
    <mergeCell ref="B18:G18"/>
    <mergeCell ref="J19:O19"/>
    <mergeCell ref="B19:G19"/>
    <mergeCell ref="J18:O18"/>
    <mergeCell ref="J17:O17"/>
    <mergeCell ref="B17:G17"/>
  </mergeCells>
  <dataValidations count="1">
    <dataValidation allowBlank="1" showInputMessage="1" sqref="D8:G8" xr:uid="{256CC3A6-10F2-469A-A590-7A004A52837A}"/>
  </dataValidations>
  <pageMargins left="0.70866141732283472" right="0.70866141732283472" top="1.5354330708661419" bottom="0.74803149606299213" header="0.31496062992125984" footer="0.31496062992125984"/>
  <pageSetup paperSize="9" scale="95" orientation="landscape" verticalDpi="200" r:id="rId1"/>
  <headerFooter>
    <oddFooter>&amp;CKenmerk: Vervoer Jeugd GGZ voor de gemeenten Amersfoort, Baarn, Bunschoten, Leusden, Eemnes, Soest en Woudenberg. Referentienummer: 532902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5" ma:contentTypeDescription="Een nieuw document maken." ma:contentTypeScope="" ma:versionID="f81485512a14250dd174febd17ef7814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a09f66bdba9aa3e0f321017bfbed28d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Props1.xml><?xml version="1.0" encoding="utf-8"?>
<ds:datastoreItem xmlns:ds="http://schemas.openxmlformats.org/officeDocument/2006/customXml" ds:itemID="{AC33FA37-64D3-436B-B001-63FCA45CCF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26B416-9A71-4A2A-98AC-14F1CC540DCF}"/>
</file>

<file path=customXml/itemProps3.xml><?xml version="1.0" encoding="utf-8"?>
<ds:datastoreItem xmlns:ds="http://schemas.openxmlformats.org/officeDocument/2006/customXml" ds:itemID="{D39B1932-EADA-40D5-9E1C-0F00C54A7E02}">
  <ds:schemaRefs>
    <ds:schemaRef ds:uri="http://schemas.microsoft.com/office/2006/metadata/properties"/>
    <ds:schemaRef ds:uri="http://schemas.microsoft.com/office/infopath/2007/PartnerControls"/>
    <ds:schemaRef ds:uri="3d10ec7b-57fc-46a4-9794-8fd25f14af4f"/>
    <ds:schemaRef ds:uri="c24bf504-3785-4d20-9ce0-aced8c71fc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Score duurzaamheid</vt:lpstr>
      <vt:lpstr>'Score duurzaamheid'!Afdrukbereik</vt:lpstr>
    </vt:vector>
  </TitlesOfParts>
  <Manager>Gemeente Amersfoort</Manager>
  <Company>Gemeente 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Duurzaamheid</dc:subject>
  <dc:creator>Gemeente Amersfoort</dc:creator>
  <cp:keywords/>
  <dc:description/>
  <cp:lastModifiedBy>Wim van Druenen</cp:lastModifiedBy>
  <cp:revision/>
  <dcterms:created xsi:type="dcterms:W3CDTF">2015-02-09T18:00:07Z</dcterms:created>
  <dcterms:modified xsi:type="dcterms:W3CDTF">2025-06-23T13:03:38Z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</Properties>
</file>