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xr:revisionPtr revIDLastSave="2" documentId="8_{9A586092-C716-43D8-BB42-41EED4A05026}" xr6:coauthVersionLast="47" xr6:coauthVersionMax="47" xr10:uidLastSave="{3DC01BE0-E36D-4F17-95AE-EA99DD60C0A3}"/>
  <workbookProtection workbookAlgorithmName="SHA-512" workbookHashValue="Wk3n7iU2M/quQi+SggrVvzuIf8mGlxrPGQM9uFZ2pK5UakT6f3mc9knb4+T7y6LCHHpfAwLbmJtJEksShWqhEA==" workbookSaltValue="yFMWg/7B0UYgF7rlcNvY7w==" workbookSpinCount="100000" lockStructure="1"/>
  <bookViews>
    <workbookView xWindow="-120" yWindow="-16320" windowWidth="29040" windowHeight="15720" xr2:uid="{E870E20C-C098-44D2-8CC3-AEF1C9D4504A}"/>
  </bookViews>
  <sheets>
    <sheet name="PvE" sheetId="1" r:id="rId1"/>
    <sheet name="Werkprocessen" sheetId="4" r:id="rId2"/>
    <sheet name="Datavelden" sheetId="5" r:id="rId3"/>
    <sheet name="lijsten" sheetId="2" state="hidden" r:id="rId4"/>
  </sheets>
  <definedNames>
    <definedName name="_xlnm._FilterDatabase" localSheetId="0" hidden="1">PvE!$A$11:$I$137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E136" i="1" l="1"/>
  <c r="E137" i="1" l="1"/>
  <c r="I127" i="1"/>
  <c r="I111" i="1"/>
  <c r="I109" i="1"/>
  <c r="I87" i="1"/>
  <c r="I57" i="1"/>
  <c r="I58" i="1"/>
  <c r="I75" i="1"/>
  <c r="I66" i="1"/>
  <c r="I49" i="1"/>
  <c r="I42" i="1"/>
  <c r="I32" i="1"/>
  <c r="I31" i="1"/>
  <c r="I30" i="1"/>
  <c r="I29" i="1"/>
</calcChain>
</file>

<file path=xl/sharedStrings.xml><?xml version="1.0" encoding="utf-8"?>
<sst xmlns="http://schemas.openxmlformats.org/spreadsheetml/2006/main" count="1004" uniqueCount="508">
  <si>
    <t>Algemene Eisen</t>
  </si>
  <si>
    <t>nr</t>
  </si>
  <si>
    <t>categorie</t>
  </si>
  <si>
    <t>eis/wens</t>
  </si>
  <si>
    <t>A1</t>
  </si>
  <si>
    <t>algemeen</t>
  </si>
  <si>
    <t>eis (must have)</t>
  </si>
  <si>
    <t>ja</t>
  </si>
  <si>
    <t>A2</t>
  </si>
  <si>
    <t>basis</t>
  </si>
  <si>
    <t>A3</t>
  </si>
  <si>
    <t>nee</t>
  </si>
  <si>
    <t>aanvullend</t>
  </si>
  <si>
    <t>gunningscriterium</t>
  </si>
  <si>
    <t>wens (should have)</t>
  </si>
  <si>
    <t>A5</t>
  </si>
  <si>
    <t>A6</t>
  </si>
  <si>
    <t>A4</t>
  </si>
  <si>
    <t>H1</t>
  </si>
  <si>
    <t>HR</t>
  </si>
  <si>
    <t>H2</t>
  </si>
  <si>
    <t>H3</t>
  </si>
  <si>
    <t>H4</t>
  </si>
  <si>
    <t>optie (could have)</t>
  </si>
  <si>
    <t>P1</t>
  </si>
  <si>
    <t>De interface is context-aware: gebruikers krijgen alleen zaken te zien of in te vullen die op dat moment van de workflow relevant zijn. Het is wel mogelijk om dmv extra kliks of menu's wel bij invoervelden of data te komen (afhankelijk van rechten) die buiten de workflow vallen.</t>
  </si>
  <si>
    <t>A7</t>
  </si>
  <si>
    <t>A8</t>
  </si>
  <si>
    <t>A9</t>
  </si>
  <si>
    <t>A10</t>
  </si>
  <si>
    <t>D1</t>
  </si>
  <si>
    <t>A11</t>
  </si>
  <si>
    <t>A12</t>
  </si>
  <si>
    <t>P2</t>
  </si>
  <si>
    <t>D2</t>
  </si>
  <si>
    <t>D3</t>
  </si>
  <si>
    <t>D4</t>
  </si>
  <si>
    <t>D5</t>
  </si>
  <si>
    <t>D6</t>
  </si>
  <si>
    <t>D7</t>
  </si>
  <si>
    <t>D8</t>
  </si>
  <si>
    <t>D9</t>
  </si>
  <si>
    <t>D10</t>
  </si>
  <si>
    <t>D11</t>
  </si>
  <si>
    <t>D12</t>
  </si>
  <si>
    <t>I1</t>
  </si>
  <si>
    <t>Intake</t>
  </si>
  <si>
    <t>I2</t>
  </si>
  <si>
    <t>I3</t>
  </si>
  <si>
    <t>I4</t>
  </si>
  <si>
    <t>I5</t>
  </si>
  <si>
    <t>I6</t>
  </si>
  <si>
    <t>I7</t>
  </si>
  <si>
    <t>I8</t>
  </si>
  <si>
    <t>I9</t>
  </si>
  <si>
    <t>I10</t>
  </si>
  <si>
    <t>I11</t>
  </si>
  <si>
    <t>I12</t>
  </si>
  <si>
    <t>I13</t>
  </si>
  <si>
    <t>I14</t>
  </si>
  <si>
    <t>Planning</t>
  </si>
  <si>
    <t>B1</t>
  </si>
  <si>
    <t>B2</t>
  </si>
  <si>
    <t>B3</t>
  </si>
  <si>
    <t>B4</t>
  </si>
  <si>
    <t>Onderwijsconsulent</t>
  </si>
  <si>
    <t>C1</t>
  </si>
  <si>
    <t>C2</t>
  </si>
  <si>
    <t>C3</t>
  </si>
  <si>
    <t>C4</t>
  </si>
  <si>
    <t>C5</t>
  </si>
  <si>
    <t>C6</t>
  </si>
  <si>
    <t>C7</t>
  </si>
  <si>
    <t>C8</t>
  </si>
  <si>
    <t>C9</t>
  </si>
  <si>
    <t>C10</t>
  </si>
  <si>
    <t>C11</t>
  </si>
  <si>
    <t>Zorgarrangeur</t>
  </si>
  <si>
    <t>Z1</t>
  </si>
  <si>
    <t>Z2</t>
  </si>
  <si>
    <t>Z3</t>
  </si>
  <si>
    <t>Z4</t>
  </si>
  <si>
    <t>Z5</t>
  </si>
  <si>
    <t>Z6</t>
  </si>
  <si>
    <t>Preventie</t>
  </si>
  <si>
    <t>D13</t>
  </si>
  <si>
    <t>D14</t>
  </si>
  <si>
    <t>Communicatie</t>
  </si>
  <si>
    <t>M1</t>
  </si>
  <si>
    <t>M2</t>
  </si>
  <si>
    <t>M3</t>
  </si>
  <si>
    <t>M4</t>
  </si>
  <si>
    <t>B5</t>
  </si>
  <si>
    <t>Finance</t>
  </si>
  <si>
    <t>K1</t>
  </si>
  <si>
    <t>K2</t>
  </si>
  <si>
    <t>K3</t>
  </si>
  <si>
    <t>M5</t>
  </si>
  <si>
    <t>Techniek en leverancier</t>
  </si>
  <si>
    <t>L1</t>
  </si>
  <si>
    <t>L2</t>
  </si>
  <si>
    <t>L3</t>
  </si>
  <si>
    <t>D15</t>
  </si>
  <si>
    <t>K4</t>
  </si>
  <si>
    <t>L4</t>
  </si>
  <si>
    <t>L5</t>
  </si>
  <si>
    <t>Projectmanagement</t>
  </si>
  <si>
    <t>Werkprocessen Onderwijsconsulenten</t>
  </si>
  <si>
    <t>Primaire processen</t>
  </si>
  <si>
    <t>Aanmaken nieuwe casus</t>
  </si>
  <si>
    <t>Herkennen / heropenen oude casus</t>
  </si>
  <si>
    <t>Invullen vereiste velden</t>
  </si>
  <si>
    <t>Triage</t>
  </si>
  <si>
    <t>aannemen/afwijzen casus</t>
  </si>
  <si>
    <t>ondersteunen met beslisboom</t>
  </si>
  <si>
    <t>Terugkoppeling naar indiener Toestemming Overeenkomst</t>
  </si>
  <si>
    <t>Toewijzen aan Team(coach) of OC</t>
  </si>
  <si>
    <t>Versturen eindverslag</t>
  </si>
  <si>
    <t>Teamcoach</t>
  </si>
  <si>
    <t>Leidinggeven (peoplemanagement)</t>
  </si>
  <si>
    <t>Toewijzen aan Onderwijsconsulent</t>
  </si>
  <si>
    <t>Voortgangsbesprekingen</t>
  </si>
  <si>
    <t>Planning / Rapportage</t>
  </si>
  <si>
    <t>Kennisdeling / Intervisie</t>
  </si>
  <si>
    <t>Ophogingsverzoek beoordelen</t>
  </si>
  <si>
    <t>Toestemmingsovereenkomst</t>
  </si>
  <si>
    <t>Huisbezoek</t>
  </si>
  <si>
    <t>Aanvullen informatie dossier</t>
  </si>
  <si>
    <t>Gesprekken/acties in logboek</t>
  </si>
  <si>
    <t>Consulteren collega/expert</t>
  </si>
  <si>
    <t>Maken en vastleggen van afspraken (telefoon/mail/agenda)</t>
  </si>
  <si>
    <t>Eindverslag opstellen</t>
  </si>
  <si>
    <t>Eindverslag van collega reviewen</t>
  </si>
  <si>
    <t>Afsluiten casus</t>
  </si>
  <si>
    <t>Ketenoverleg met ketenpartners</t>
  </si>
  <si>
    <t>Gesprekken/acties vastleggen</t>
  </si>
  <si>
    <t>Uitgebreid logboek – andere velden</t>
  </si>
  <si>
    <t>Maken en vastleggen van afspraken</t>
  </si>
  <si>
    <t>Verwerkersovereenkomst, DVO</t>
  </si>
  <si>
    <t>Communicatie en Verslaglegging</t>
  </si>
  <si>
    <t>Preventie Onderwijsuitval</t>
  </si>
  <si>
    <t>Verzamelen / Analyseren Informatie</t>
  </si>
  <si>
    <t>Maken en vastleggen van afspraken (mail/agenda)</t>
  </si>
  <si>
    <t>Werkprocessen op regionaal en landelijk niveau met stakehoulders</t>
  </si>
  <si>
    <t>Website</t>
  </si>
  <si>
    <t>Interne communicatie, kennisdeling: Intranet + nieuwsbrief</t>
  </si>
  <si>
    <t>Arbeidsmarktcommunicatie</t>
  </si>
  <si>
    <t>Wachtlijst</t>
  </si>
  <si>
    <t>Positionering OC</t>
  </si>
  <si>
    <t>Huisstijl opstellen / doorvoeren</t>
  </si>
  <si>
    <t>Ondersteunende processen</t>
  </si>
  <si>
    <t>Algemeen</t>
  </si>
  <si>
    <t>Uren schrijven</t>
  </si>
  <si>
    <t>Agenda en Secure mail</t>
  </si>
  <si>
    <t>Status bijhouden</t>
  </si>
  <si>
    <t>Beleid</t>
  </si>
  <si>
    <t>Beleidsvragen vanuit directie / projecten / beleid</t>
  </si>
  <si>
    <t xml:space="preserve">Filteren en analyseren van data </t>
  </si>
  <si>
    <t>Trendanalyse – verbanden leggen</t>
  </si>
  <si>
    <t>Management</t>
  </si>
  <si>
    <t>Vaststellen doelen en norm (individueel/team/organisatie)</t>
  </si>
  <si>
    <t>Stuurinformatie</t>
  </si>
  <si>
    <t>Begroting / Financiering</t>
  </si>
  <si>
    <t>Communicatie intern / extern</t>
  </si>
  <si>
    <t>Collectieve trajecten / zorgarrangeur</t>
  </si>
  <si>
    <t>HR loket (ism Vesting)</t>
  </si>
  <si>
    <t xml:space="preserve">HR basisinformatie </t>
  </si>
  <si>
    <t>Verlof / verzuim registratie</t>
  </si>
  <si>
    <t>HR cyclus</t>
  </si>
  <si>
    <t>Werving en selectie</t>
  </si>
  <si>
    <t>Declaraties</t>
  </si>
  <si>
    <t>Rapportages</t>
  </si>
  <si>
    <t>Officemanagement / ict</t>
  </si>
  <si>
    <t>Functioneel beheer (O365)</t>
  </si>
  <si>
    <t>Bedrijfsbureau</t>
  </si>
  <si>
    <t>Boekhouding buiten scope</t>
  </si>
  <si>
    <t>Begroting</t>
  </si>
  <si>
    <t>Rapportage</t>
  </si>
  <si>
    <t>Klachtenfunctionaris</t>
  </si>
  <si>
    <t>Opvraging dossier</t>
  </si>
  <si>
    <t>Behandelen van klachten</t>
  </si>
  <si>
    <t>Trendanalyse</t>
  </si>
  <si>
    <t>Functionaris Gegevensbesscherming</t>
  </si>
  <si>
    <t>Indirecte taken</t>
  </si>
  <si>
    <t>niet casus gebonden</t>
  </si>
  <si>
    <t>Kennisdeling intern/extern</t>
  </si>
  <si>
    <t>Persoonlijke groei en scholing</t>
  </si>
  <si>
    <t>Inzichtelijk</t>
  </si>
  <si>
    <t>lijsten</t>
  </si>
  <si>
    <t>basis/aanvullend</t>
  </si>
  <si>
    <t>support</t>
  </si>
  <si>
    <t>De oplossing biedt basis HR / urenregistratie functionaliteit. Het is mogelijk om vanuit de workflow de bestede uren en reistijd bij te houden, zowel de directe uren (casus-specifiek of andere taken), indirecte uren (overleg, scholing, e.d.) als verlof/verzuim/feestdagen. Daarbij is het mogelijk onderscheid te maken tussen reguliere uren en overuren. Het is mogelijk om HR-functies en HR-data op te nemen in workflows, dashboards en rapportage.</t>
  </si>
  <si>
    <t>H5</t>
  </si>
  <si>
    <t>Opdrachtgever biedt cliënten (m.n. ouders) de mogelijkheid om tijdens of na de behandeling van de casus het dossier op te vragen. Dit betreft de gegevens die over de cliënt en de casus zijn opgeslagen in de oplossing. De oplossing biedt de mogelijk om een dergelijk dossier op te stellen en te delen met de cliënt. De persoonsgegevens van de consulent en diens persoonlijke aantekeningen in het logboek vallen buiten het dossier dat de cliënt kan opvragen. De oplossing moet zodanig ontwikkeld zijn, dat deze scheiding gegarandeerd wordt, ook bij (eventuele fouten in) toekomstige updates of upgrades van de oplossing.</t>
  </si>
  <si>
    <t>L9</t>
  </si>
  <si>
    <t>A13</t>
  </si>
  <si>
    <t>H6</t>
  </si>
  <si>
    <t>H7</t>
  </si>
  <si>
    <t>S1</t>
  </si>
  <si>
    <t>S2</t>
  </si>
  <si>
    <t>S3</t>
  </si>
  <si>
    <t>S4</t>
  </si>
  <si>
    <t>S5</t>
  </si>
  <si>
    <t>S6</t>
  </si>
  <si>
    <t>S7</t>
  </si>
  <si>
    <t>H8</t>
  </si>
  <si>
    <t>De oplossing biedt aanvullende HR functionaliteit in de vorm van ondersteuning van het proces van  uren- en onkosten declaraties door ingehuurde medewerkers (ZZP'ers). 
De Should Haves op gebied van HR zijn gebundeld: om punten te behalen dient te worden voldaan aan Should Haves H2 t/m H7. Indien daar niet aan wordt voldaan geldt Must Have H8.</t>
  </si>
  <si>
    <t xml:space="preserve">Emailadres is gekoppeld aan gebruikersaccount, daar stuurt het systeem meldingen naar toe. </t>
  </si>
  <si>
    <t xml:space="preserve">Rechten gekoppeld aan gebruikerstypes. Huidige gebruikerstypes: </t>
  </si>
  <si>
    <t>ALGEMEEN</t>
  </si>
  <si>
    <t>o  </t>
  </si>
  <si>
    <t>Beslissers</t>
  </si>
  <si>
    <t>bestuur</t>
  </si>
  <si>
    <t>intakers</t>
  </si>
  <si>
    <t>onderwijsconsulenten</t>
  </si>
  <si>
    <t>teamcoaches</t>
  </si>
  <si>
    <t>Gebruikers toevoegen &amp; verwijderen</t>
  </si>
  <si>
    <t xml:space="preserve">Rollen gebruikers aanpassen </t>
  </si>
  <si>
    <t>Adresboek (gegevens kunnen geïmporteerd worden naar casus)</t>
  </si>
  <si>
    <t>Voorpagina</t>
  </si>
  <si>
    <t xml:space="preserve">Voorpagina met overzicht casussen (inclusief zoekfunctie), </t>
  </si>
  <si>
    <t xml:space="preserve">Vanuit de voorpagina kan je direct naar een specifieke casus of kan direct een toestemmingsovereenkomst geprint worden (mits de casus op ‘ontvankelijk’ staat. </t>
  </si>
  <si>
    <t>Vanuit de voorpagina kan gefilterd worden op een aantal dingen die in de individuele casussen worden genoteerd:</t>
  </si>
  <si>
    <t>Er kan ook gezocht worden op verschillende periodes (van-tot), namelijk:</t>
  </si>
  <si>
    <t>Casusdossier</t>
  </si>
  <si>
    <t>In het casusdossier zijn de volgende elementen opgenomen:</t>
  </si>
  <si>
    <t>Casusnummer</t>
  </si>
  <si>
    <t>Datum aanmelding</t>
  </si>
  <si>
    <t>Datum eindverslag</t>
  </si>
  <si>
    <t>Eerste contactmoment</t>
  </si>
  <si>
    <t>Aantal contactmomenten</t>
  </si>
  <si>
    <t>Datum ontvankelijk</t>
  </si>
  <si>
    <t>Soort casus</t>
  </si>
  <si>
    <t>Zorgcomponent (ja/nee)</t>
  </si>
  <si>
    <t>Maximaal te declareren</t>
  </si>
  <si>
    <t>Maximaal te declareren tweede OC</t>
  </si>
  <si>
    <t>H/E knop (On-Hold/afgerond op eindverslag na)</t>
  </si>
  <si>
    <t>Status</t>
  </si>
  <si>
    <t>Extra Aandacht (Ja/Nee)</t>
  </si>
  <si>
    <t>Klacht (Ja/Nee)</t>
  </si>
  <si>
    <t>Tweede onderwijsconsulent</t>
  </si>
  <si>
    <t>Meldcode (Ja/Nee)</t>
  </si>
  <si>
    <t>Toestemmingsbrief verzonden op…</t>
  </si>
  <si>
    <t>Casus op slot vanaf</t>
  </si>
  <si>
    <t>Heropening (Ja/Nee)</t>
  </si>
  <si>
    <t>Kopie van (wordt casusnummer ingevuld van het oude dossier in geval van heropening)</t>
  </si>
  <si>
    <t>Herinneringsdatum van de doorlooptijd (systeem stuurt op deze datum automatisch een mail uit richting OC dat casus als x-termijn open staat)</t>
  </si>
  <si>
    <t>Akkoord gezaghebbende(n) (Ja/Nee)</t>
  </si>
  <si>
    <t>Wie is er tekenbevoegd/gezaghebbende?</t>
  </si>
  <si>
    <t>Aanmelder (Ja/Nee)</t>
  </si>
  <si>
    <t>Moet eindverslag ontvangen (Ja/Nee) à indien Ja wordt bij printen van advies automatisch een document voor de leerling opgemaakt.</t>
  </si>
  <si>
    <t>Roepnaam</t>
  </si>
  <si>
    <t>Voorletter(s)</t>
  </si>
  <si>
    <t>Achternaam</t>
  </si>
  <si>
    <t>Tussenvoegsel</t>
  </si>
  <si>
    <t>Geslacht (m/v/anders)</t>
  </si>
  <si>
    <t>Geboortedatum</t>
  </si>
  <si>
    <t>Postcode</t>
  </si>
  <si>
    <t>Huisnummer</t>
  </si>
  <si>
    <t>Straat</t>
  </si>
  <si>
    <t>Plaats</t>
  </si>
  <si>
    <t>Provincie</t>
  </si>
  <si>
    <t>Land</t>
  </si>
  <si>
    <t>Telefoon</t>
  </si>
  <si>
    <t>Emailadres</t>
  </si>
  <si>
    <t>Kind woont (thuis/elders, namelijk…)</t>
  </si>
  <si>
    <t>Type gezag</t>
  </si>
  <si>
    <t>Opmerkingenveld</t>
  </si>
  <si>
    <t>Schoolstatus</t>
  </si>
  <si>
    <t>Thuiszitter sinds..</t>
  </si>
  <si>
    <t>Staat ingeschreven op een school</t>
  </si>
  <si>
    <t>Heeft de leerling leerplichtontheffing?</t>
  </si>
  <si>
    <t>School van inschrijving/laatst bezochte school</t>
  </si>
  <si>
    <t>Plaats school</t>
  </si>
  <si>
    <t>Categorie school</t>
  </si>
  <si>
    <t>Samenwerkingsverband</t>
  </si>
  <si>
    <t>Aanmelder (Ja/nee)</t>
  </si>
  <si>
    <t>Moet eindverslag ontvangen (Ja/Nee)</t>
  </si>
  <si>
    <t>Rol (ouder/verzorger/voogd/wettelijke vertegenwoordiger/anders nl.)</t>
  </si>
  <si>
    <t>Is deze persoon gezaghebbende of tekenbevoegd? (ja/nee)</t>
  </si>
  <si>
    <t>Telefoon (thuis)</t>
  </si>
  <si>
    <t>Telefoon (mobiel)</t>
  </si>
  <si>
    <t>Telefoon (werk)</t>
  </si>
  <si>
    <t>Optie op nog een privé-betrokkenen toe te voegen</t>
  </si>
  <si>
    <t>Optie om professional toe te voegen uit adresboek</t>
  </si>
  <si>
    <t>Naam organisatie/instelling</t>
  </si>
  <si>
    <t>Locatie</t>
  </si>
  <si>
    <t>Type instelling</t>
  </si>
  <si>
    <t>Functie</t>
  </si>
  <si>
    <t>Bezoekadres met daarin</t>
  </si>
  <si>
    <t>opmerkingenveld</t>
  </si>
  <si>
    <t>Optie op nog een professional toe te voegen</t>
  </si>
  <si>
    <t>Is er sprake van ondertoezichtstelling? (Ja/Nee)</t>
  </si>
  <si>
    <t>Loopt er een juridisch traject? (Ja/Nee)</t>
  </si>
  <si>
    <t>Leerling heeft een (keuzelijst)</t>
  </si>
  <si>
    <t>Aard van het probleem (keuzelijst)</t>
  </si>
  <si>
    <t>Toelichting op aanvraag</t>
  </si>
  <si>
    <t>Problematiek</t>
  </si>
  <si>
    <t>Logboek OC</t>
  </si>
  <si>
    <t>Logboek tweede OC</t>
  </si>
  <si>
    <t>Zorgindicatie aanwezig? (Ja/Nee0</t>
  </si>
  <si>
    <t>PGB aanwezig? (Ja/Nee)</t>
  </si>
  <si>
    <t>Indicatie ‘zorg in natura’ aanwezig? (Ja/Nee)</t>
  </si>
  <si>
    <t>Optie om documenten toe te voegen en aan te geven wat voor type bestand het is (bijv. toestemmingsovereenkomst). Wanneer op eindverslag verzenden wordt geklikt komt het eindverslag hier automatisch te staan)</t>
  </si>
  <si>
    <t>Gewerkte uren</t>
  </si>
  <si>
    <t>Gewerkte uren tweede OC</t>
  </si>
  <si>
    <t>Reistijd</t>
  </si>
  <si>
    <t>Reistijd tweede OC</t>
  </si>
  <si>
    <t>Eindverslag</t>
  </si>
  <si>
    <t>Hier kan een evaluatieformulier uitgeklapt worden met diverse vragen.</t>
  </si>
  <si>
    <t>Leerling</t>
  </si>
  <si>
    <t>Schoolgegevens</t>
  </si>
  <si>
    <t>Privé-betrokkenen</t>
  </si>
  <si>
    <t>Casusgegevens</t>
  </si>
  <si>
    <t>Documenten</t>
  </si>
  <si>
    <t>Evaluatie</t>
  </si>
  <si>
    <t>Naam kind,</t>
  </si>
  <si>
    <t>Klacht,</t>
  </si>
  <si>
    <t>datum aanmelding,</t>
  </si>
  <si>
    <t>casusnummer,</t>
  </si>
  <si>
    <t>soort casus,</t>
  </si>
  <si>
    <t>teamcoach,</t>
  </si>
  <si>
    <t>onderwijsconsulent,</t>
  </si>
  <si>
    <t>tweede onderwijsconsulent,</t>
  </si>
  <si>
    <t>status (door op één van deze kopjes te klikken wordt het overzicht direct op dat onderwerp gesorteerd, bijv. op oudste datum van aanmelding).</t>
  </si>
  <si>
    <t>Status,</t>
  </si>
  <si>
    <t>onderwijsconsulent</t>
  </si>
  <si>
    <t>teamcoach</t>
  </si>
  <si>
    <t>soort casus</t>
  </si>
  <si>
    <t>leerling heeft een…</t>
  </si>
  <si>
    <t>aard van het probleem</t>
  </si>
  <si>
    <t>schoolstatus</t>
  </si>
  <si>
    <t>geboortejaar</t>
  </si>
  <si>
    <t>provincie</t>
  </si>
  <si>
    <t>categorie school</t>
  </si>
  <si>
    <t>maximaal te declareren</t>
  </si>
  <si>
    <t>maximaal te declareren tweede C</t>
  </si>
  <si>
    <t>heropening</t>
  </si>
  <si>
    <t>H/E-knop</t>
  </si>
  <si>
    <t>Klacht</t>
  </si>
  <si>
    <t>uren gedeclareerd</t>
  </si>
  <si>
    <t>combicasus</t>
  </si>
  <si>
    <t>op datum aanmelding</t>
  </si>
  <si>
    <t>op datum eindverslag</t>
  </si>
  <si>
    <t>op eerste contactmoment</t>
  </si>
  <si>
    <t>op datum ontvankelijk</t>
  </si>
  <si>
    <t>Betrokken Professionals</t>
  </si>
  <si>
    <t>L6</t>
  </si>
  <si>
    <t>Als basisfunctionaliteit biedt de oplossing de mogelijkheid gegevens te importeren van de organisatie en medewerkers van opdrachtgever en daarnaast alle gegevens binnen afgeronde en lopende casussen die door de huidige applicatie geëxporteerd worden. Het export format is csv. Het converteren en importeren van deze gegevens behoort als onderdeel van de migratie tot de scope van de opdracht. 
Er zitten momenteel rond de 7.000 casussen in het systeem, waarvan ca. 3.300 in behandeling.</t>
  </si>
  <si>
    <t>Voldoet</t>
  </si>
  <si>
    <t>deels</t>
  </si>
  <si>
    <t>Toelichting hoe wordt voldaan aan de Should Have optionele eis of Could Have optie</t>
  </si>
  <si>
    <t xml:space="preserve">Ten behoeve van grotere of nieuwe projecten met meerdere partijen, biedt de oplossing de mogelijkheid tot het vastleggen, analyseren en delen van data van externe bronnen. Dit kan statisch door het importeren/exporteren van de data of, bij geschikt dataformat, door een actieve koppeling.
</t>
  </si>
  <si>
    <t>maximum aantal punten voor Should Haves:</t>
  </si>
  <si>
    <t>HR ondersteuning</t>
  </si>
  <si>
    <t>Totaal aantal punten voor Should Haves van deze inschrijving*:</t>
  </si>
  <si>
    <t>Privacy en Security</t>
  </si>
  <si>
    <t xml:space="preserve">De oplossing biedt de mogelijkheid om workflows te definiëren om werkprocessen actief te ondersteunen. Denk daarbij aan een opeenvolging van invoer/informatieschermen, het toewijzen van taken aan collega's/afdelingen, het updaten en weergeven van status, het genereren en versturen van mails (MS Outlook en evt separate Secure Mail oplossing). Een workflow kan verplicht zijn of optioneel.
</t>
  </si>
  <si>
    <t>Management Informatie</t>
  </si>
  <si>
    <t xml:space="preserve">De oplossing biedt aanvullende functionaliteit voor datagedreven werken door van elk gegevensveld te identificeren wat een normale waarde is en te registreren/rapporteren of zich daar een wijziging in voordoet in de lange termijn (trend) of korte termijn (afwijking of anomalie).
</t>
  </si>
  <si>
    <t xml:space="preserve">Als onderdeel van datagedreven werken dient de oplossing overzicht en inzicht te verschaffen in de actuele status van lopende casussen en projecten, om gebruikt te kunnen worden voor planning, management informatie en analyse. Daarnaast dient er overzicht en inzicht geboden worden in de bestede tijd en doorlooptijd van elke stap en status in de workflow.
</t>
  </si>
  <si>
    <t xml:space="preserve">Een belangrijke parameter voor een casus of project is de status, die aangeeft welke stap in de workflow de casus of het project zich bevindt. De oplossing dient automatisch de status weer te geven aan de hand van de workflow, producties of invoer. Daarbij bestaat wel de mogelijkheid dat een bevestiging wordt gevraagd van de statuswijziging of dat een status handmatig wordt aangepast in bijzondere situaties.
</t>
  </si>
  <si>
    <t xml:space="preserve">Als aanvullende functionaliteit voor datagedreven werken biedt de oplossing de mogelijkheid tot het maken van een kopie van de data voor export en analyse in andere data analyse tools. Daarbij mogen nooit persoonsgegevens meegenomen worden of toegankelijk zijn en ook deze functionaliteit dient te voldoen aan de AVG.
</t>
  </si>
  <si>
    <t xml:space="preserve">De oplossing is gebaseerd op gangbare technologie en een generiek database- en bestandsformaat. Gangbaar wil zeggen dat de technologie courant is en vaak gebruikt wordt voor vergelijkbare toepassingen. 
</t>
  </si>
  <si>
    <t>P3</t>
  </si>
  <si>
    <t>P4</t>
  </si>
  <si>
    <t>P5</t>
  </si>
  <si>
    <t xml:space="preserve">De oplossing biedt ruimte om gegevens in een casus of project overzichtelijk (d.w.z. logisch ingericht, intuïtief en zoveel mogelijk in één oogopslag) op te slaan, bewerken en te gebruiken in rapportage en berichten. 
</t>
  </si>
  <si>
    <t xml:space="preserve">Het is binnen de oplossing mogelijk om Generatieve AI ondersteuning te gebruiken voor het produceren of controleren van teksten op taalkundig niveau en voor (het verbeteren van) transcriptie funtionaliteit (omzetten van gesproken taal in leesbare tekst). Een AI toepassing dient eveneens (gegarandeerd) te voldoen aan de AVG.
</t>
  </si>
  <si>
    <t xml:space="preserve">De oplossing reageert in alle omstandigheden (goede, slechte of geen dataverbinding) en op alle devices (vast of mobiel) snel en responsief op input van de gebruiker en bij het opbouwen van schermen. 
</t>
  </si>
  <si>
    <t xml:space="preserve">De oplossing heeft een autosave functionaliteit (automatisch opslaan van ingevoerde of gewijzigde gegevens in een actief file), versiebeheer (bewaren van oudere versies) en autoback-up (het bewaren van een duplicaat). 
</t>
  </si>
  <si>
    <t xml:space="preserve">Er is een extra bevestiging nodig bij het deleten van (onderdelen van) een casus, zodat dit niet per ongeluk kan gebeuren.
</t>
  </si>
  <si>
    <t xml:space="preserve">De oplossing biedt Single-Sign-On (SSO) voor alle geïntegreerde onderdelen van de oplossing en de gekoppelde applicaties die zich daarvoor lenen. Er wordt gebruik gemaakt van beveiligde toegang via SSL, in combinatie met een SAML-koppelling met EntraID. Medewerkers kunnen voor het inloggen hun Microsoft account en  bijbehorende 2-factor authenticatie gebruiken en kunnen alleen vanaf EntraID joined devices toegang verkrijgen tot de diverse onderdelen. De periode dat een 2FA geldig is, dient instelbaar te zijn zodat opdrachtgever dit volgens eigen IBP beleid kan inrichten.
</t>
  </si>
  <si>
    <t xml:space="preserve">De oplossing dient een rechtenstructuur op basis van RBAC of vergelijkbaar te ondersteunen, met een koppeling aan de IAM van opdrachtgever (EntraID), zodat het niet nodig is om individuele medewerkers rechten toe te wijzen. De rechtenstructuur dient flexibel aan te passen te zijn.
</t>
  </si>
  <si>
    <t xml:space="preserve">De oplossing biedt aanvullende HR functionaliteit in de vorm van het aanvragen en toekennen/afwijzen van verlofdagen, inclusief het weergeven voor medewerker en management van gebruikte dagen en saldo. 
De Should Haves op gebied van HR zijn gebundeld: om punten te behalen dient te worden voldaan aan Should Haves H2 t/m H7. Indien daar niet aan wordt voldaan geldt Must Have H8.
</t>
  </si>
  <si>
    <t xml:space="preserve">De oplossing biedt aanvullende HR functionaliteit in de vorm van het declareren van onkosten, al dan niet gekoppeld aan casussen of taken.
De Should Haves op gebied van HR zijn gebundeld: om punten te behalen dient te worden voldaan aan Should Haves H2 t/m H7. Indien daar niet aan wordt voldaan geldt Eis (Must Have) H8.
</t>
  </si>
  <si>
    <t xml:space="preserve">De oplossing biedt aanvullende HR functionaliteit in de vorm van het ondersteunen/vastleggen van de HR-jaarcyclus: jaarplan, voortgang, beoordeling, evaluatie, afspraken.
De Should Haves op gebied van HR zijn gebundeld: om punten te behalen dient te worden voldaan aan Should Haves H2 t/m H7. Indien daar niet aan wordt voldaan geldt Eis (Must Have) H8.
</t>
  </si>
  <si>
    <t xml:space="preserve">De oplossing bied aanvullende HR-functionaliteit in de vorm van verzuimmelding en -begeleiding en ondersteunt communicatie en documentatie binnen de organisatie en met de bedrijfsarts op een manier die voldoet aan de AVG.
De Should Haves op gebied van HR zijn gebundeld: om punten te behalen dient te worden voldaan aan Should Haves H2 t/m H7. Indien daar niet aan wordt voldaan geldt Must Have H8.
</t>
  </si>
  <si>
    <t xml:space="preserve">De oplossing biedt aanvullende HR-functionaliteit in de vorm van ondersteuning van werving en selectie, waaronder de functionaliteit voor sollicitanten om zich in te schrijven via een webportal/website waardoor de gegevens efficiënt en volgens de AVG in het systeem beschikbaar komen.
De Should Haves op gebied van HR zijn gebundeld: om punten te behalen dient te worden voldaan aan Should Haves H2 t/m H7. Indien daar niet aan wordt voldaan geldt Must Have H8.
</t>
  </si>
  <si>
    <t xml:space="preserve">Als niet wordt voldaan aan Should Haves H2 t/m H7 dient de oplossing te voorzien in een koppeling met een bestaand of nieuw te selecteren HR-applicatie, zodanig dat er geen handmatige dataoverdracht of nieuwe login nodig is bij gebruik van deze HR-applicatie en de oplossing. 
</t>
  </si>
  <si>
    <t xml:space="preserve">De oplossing voldoet volledig aan de AVG wet- en regelgeving t.a.v. persoonsgegevens en dit wordt ook actueel aangepast als wet- en regelgeving wijzigt in de toekomst. Dit betreft onder meer, maar niet uitsluitend, voor persoonsgegevens en aan persoonsgegevens gekoppelde data van zowel medewerkers, ketenpartners als cliënten: 
a. niet meer data opslaan dan noodzakelijk is voor het doel waarvoor de data is verworven
b. toegang tot data is beperkt tot wie het voor dat doel moet gebruiken
c. rechthebbenden kunnen de data opvragen en desgewenst laten verwijderen
d. bewaartermijn van de data is beperkt en gerelateerd aan het doel waarvoor de data is verworven
</t>
  </si>
  <si>
    <t xml:space="preserve">De oplossing ondersteunt bij het handhaven van de vastgestelde bewaartermijn van persoonsgegevens van medewerkers. Daarbij is het mogelijk om in casussen met een langere bewaartermijn of bij medewerkers die uit dienst zijn de persoonsgegevens van medewerkers de anonimiseren of pseudonimiseren (afh. van het actuele beleid daarover), op een manier dat wel herleidbaar blijft welke casussen door dezelfde medewerker zijn behandeld.
</t>
  </si>
  <si>
    <t xml:space="preserve">De oplossing biedt functionaliteit om mail en agenda items vanuit Outlook te koppelen aan een casus (zie eis C2). De oplossing dient erin te voorzien dat de inhoud van de mail en agenda items beschikbaar is binnen de casus, zonder dat er (recht op) toegang is tot de betreffende mailbox of agenda. Mede hierdoor zijn de data en de bewaartermijn van de casus en van de betrokken medewerkers van elkaar gescheiden en kan voor beide worden voldaan aan de AVG, maar is de relevante informatie wel altijd beschikbaar binnen de casus. 
</t>
  </si>
  <si>
    <t xml:space="preserve">De oplossing kan koppelingen maken met andere applicaties en databronnen op  basis van standaard API's, zoals SOAP of REST.
</t>
  </si>
  <si>
    <t xml:space="preserve">De oplossing biedt dataportabiliteit in de zin dat alle data die door of namens opdrachtgever wordt ingevoerd, uitgevoerd kan worden in een algemeen bruikbaar format, ten behoeve van hetzij nadere analyse, hetzij een eventuele exit.
</t>
  </si>
  <si>
    <t xml:space="preserve">De oplossing biedt aanvullende functionaliteit in de vorm van datavelden die als tag kunnen functioneren voor datagedreven werken en het optimaliseren van zoekmogelijkheden. Deze velden zijn flexibel te configureren en kunnen handmatig of op basis van bepaalde triggers in tekstvelden automatisch worden ingevuld.
</t>
  </si>
  <si>
    <t xml:space="preserve">De oplossing dient een portal of interface functionaliteit te bieden, gekoppeld aan de website van opdrachtgever en aansluitend aan de look and feel daarvan, voor het aanmelden door cliënten.
</t>
  </si>
  <si>
    <t xml:space="preserve">Een belangrijke parameter voor een casus of project is de status, die aangeeft welke stap in de workflow de casus of het project zich bevindt. Ook de cliënt moet op een geautomatiseerde manier de status van zijn casus kunnen zien of opvragen. Vooral als er een wachtlijst is, dient er de mogelijkheid te zijn om de cliënt actief (pushmail) of passief (via portal) op de hoogte te houden van diens plek op de wachtlijst.
</t>
  </si>
  <si>
    <t xml:space="preserve">De oplossing is geschikt voor niet-nederlandstalige clienten en voor cliënten met buitenlandse telefoonnummers en adresgegevens.
</t>
  </si>
  <si>
    <t xml:space="preserve">De oplossing biedt de mogelijkheid om bij producties (TO, gespreksverslagen, eindverslag, dossier) een vertaling op te leveren in talen die in Nederland gangbaar zijn.
</t>
  </si>
  <si>
    <t xml:space="preserve">De oplossing biedt de mogelijkheid om casussen te koppelen, bijvoorbeeld als het gaat om dezelfde cliënt in een nieuwe situatie, of om dezelfde ouders met een andere cliënt. Het moet binnen een casus zichtbaar zijn dat er een gekoppelde casus is. In sommige omstandigheden is het heropenen van een afgehandelde casus nodig.
</t>
  </si>
  <si>
    <t xml:space="preserve">Een belangrijke productie voor de opdrachtgever is de Toestemmingsovereenkomst (TO). Deze wordt per casus opgesteld op basis van een template. De oplossing biedt als basis functionaliteit de mogelijkheid de Toestemmingsovereenkomst (TO) elektronisch aan te bieden en online te laten ondertekenen. Dit kan ook ter plekke gedaan worden tijdens een huisbezoek, desgewenst op de device van een van de medewerkers van opdrachtgever.
</t>
  </si>
  <si>
    <t xml:space="preserve">Een belangrijke productie voor de opdrachtgever is de Toestemmingsovereenkomst (TO). Deze wordt per casus opgesteld op basis van een template. De oplossing dient als aanvullende functionaliteit de mogelijkheid te bieden om de TO te mailen in printable format en de ondertekende print te scannen of uploaden vanuit de mail. Ook kan het voorkomen dat de print per post wordt verzonden en/of ontvangen en gescand.
</t>
  </si>
  <si>
    <t xml:space="preserve">De oplossing biedt een visuele terugkoppeling in de vorm van een opvallende melding of pop-up, wanneer niet alle vereiste informatie is vastgelegd tijdens een intake gesprek, ook als er binnen de intake-workflow aan een bepaald dataveld voorbij is gegaan.
</t>
  </si>
  <si>
    <t xml:space="preserve">De oplossing biedt de mogelijkheid om  direct vanuit het systeem telefoongesprekken te initiëren of aan te nemen, waarbij op basis van nummerherkenning de juiste casus en status wordt geselecteerd.
</t>
  </si>
  <si>
    <t xml:space="preserve">De oplossing biedt een data-opslag en ordeningssysteem, waarin veelgebruikte informatie toegankelijk en bruikbaar is binnen de oplossing. Waar mogelijk wordt deze informatie up-to-date gehouden door een koppeling met de bron van de gegevens (bijv DUO). Deze functionaliteit kan ook gebruikt worden voor kennisdeling en generieke informatie verstrekking.
</t>
  </si>
  <si>
    <t xml:space="preserve">De oplossing biedt de functionaliteit dat er binnen een casus en in de management informatie een opvallende visuele signalering komt (bijvoorbeeld een opvallende pop-up) als er bij een bepaald stadium van de workflow niet is voldaan aan benodigde voorwaarden (bijvoorbeeld als de TO niet is getekend, terwijl de casus de status 'in behandeling' heeft). De voorwaarden dienen daarbij context afhankelijk te zijn (in het genoemde voorbeeld zijn er soms twee TO's nodig).
</t>
  </si>
  <si>
    <t xml:space="preserve">De oplossing biedt de mogelijkheid om te herkennen of een cliënt of gezin eerder is aangemeld en/of geholpen geweest. Dit geldt ook na verloop van de bewaartermijn, waarbij er i.v.m. de AVG geen toegang meer is tot het oude dossier, maar wel de indicatie wordt gegeven dat het een bekende cliënt is. Dit kan bijvoorbeeld gebeuren op basis van het telefoonnummer, zonder gekoppelde gegevens.
</t>
  </si>
  <si>
    <t xml:space="preserve">De oplossing biedt de mogelijkheid om, op basis van de NAW gegevens van de cliënt, informatie te krijgen of vinden over de relevante instanties en personen, zoals school, samenwerkingsverband, leerplichtambtenaar, gemeente, GGZ, huisarts.
</t>
  </si>
  <si>
    <t xml:space="preserve">De oplossing biedt als aanvullende functionaliteit van de portal voor de cliënt de mogelijkheid om wederzijds informatie uit te wisselen, gegevens in te voeren, documenten te uploaden en delen. 
</t>
  </si>
  <si>
    <t>Backoffice - Intake</t>
  </si>
  <si>
    <t>Backoffice - Planning</t>
  </si>
  <si>
    <t>Casemanagement</t>
  </si>
  <si>
    <t xml:space="preserve">• Alle oranje cellen worden automatisch berekend, maar dit is indicatief omdat de bundeling van enkele wensen daarin niet is meegenomen. </t>
  </si>
  <si>
    <t>• Behalve de gele cellen mag het Programma van Eisen niet worden gewijzigd door de leverancier.</t>
  </si>
  <si>
    <t>• De totale inschrijfsom omvat alle kosten voor de dienstverlening en levering aan Onderwijsconsulenten, inclusief alle eisen en alle wensen waarvoor in dit document 'ja' is ingevuld.</t>
  </si>
  <si>
    <t>Programma van Eisen en Wensen voor het Integraal Systeem Onderwijsconsulenten</t>
  </si>
  <si>
    <t>versie 1.0, 
28-01-2025</t>
  </si>
  <si>
    <t>Weging</t>
  </si>
  <si>
    <t>Eis/Wens/Optie</t>
  </si>
  <si>
    <t>Basis/ Aanvullend</t>
  </si>
  <si>
    <t>Categorie</t>
  </si>
  <si>
    <t>(max 750)</t>
  </si>
  <si>
    <t xml:space="preserve">De oplossing biedt een planningmodule om een casus die in behandeling wordt genomen toe te wijzen aan een regio (de teamleider daarvan) of direct aan een van de behandelaren. Om dit te kunnen doen biedt de oplossing inzicht aan de planner wat de actuele werklast is van de teamleden in de betreffende regio en wat de bijzonderheden van de betreffende casus zijn. Eventueel kan een andere regio geselecteerd worden dan waarin de cliënt woont. Een planner kan  de behandelende intake medewerker of een regiomanager zijn.
</t>
  </si>
  <si>
    <t xml:space="preserve">De oplossing houdt bij wat de wacht- en doorlooptijden zijn in alle fases van een casus of project. Als dit met een - in te stellen - percentage of periode overschreden wordt, krijgt zowel de behandelaar als de betreffende planner een melding, zodat deze daar actie op kan nemen, bijvoorbeeld door toe te wijzen aan een andere behandelaar. De wacht- en doorlooptijden en alerts bij overschrijding zijn ook zichtbaar in de management rapportage.
</t>
  </si>
  <si>
    <t xml:space="preserve">De oplossing biedt de mogelijkheid - mocht de opdrachtgever daar voor kiezen - om de urgentie van een casus mee te geven aan de planner en er in de planning rekening mee te houden. De urgentie moet dan in enkele gradaties/categoriën aangegeven kunnen worden.
</t>
  </si>
  <si>
    <t xml:space="preserve">De oplossing ondersteunt het aannemen of afwijzen van een aangemelde casus. Dit gebeurt direct bij de intake. De reden voor aannemen of afwijzen moet opgegeven kunnen worden. Een aangenomen casus gaat verder in de workflow van planning en behandeling. Een afgewezen casus wordt geanonimiseerd bewaard, om te voldoen aan de AVG. Een aanmelding gedurende beperkte tijd aangehouden worden (termijn o.b.v. beleid van opdrachtgever) als vanuit de intake de verwachting bestaat dat de afgewezen aanmelding  op korte termijn zal terugkomen en alsnog aangenomen zou kunnen worden.
</t>
  </si>
  <si>
    <t xml:space="preserve">De oplossing voorziet in een management dashboard voor de teamleider en planner/intake voor productiviteit en werklast van het team, hetgeen gebruikt kan worden bij het toewijzen van een casus of project.
</t>
  </si>
  <si>
    <t xml:space="preserve">De oplossing biedt de mogelijkheid om aan alle casus of projectdata waaraan persoonsgegevens zijn verbonden een bewaartermijn mee te geven en deze geautomatiseerd te handhaven. Dit gebeurt door na de bewaartermijn op basis van een policy de data te verwijderen, te anonimiseren en te archiveren.
</t>
  </si>
  <si>
    <t xml:space="preserve">De start van het behandelen van een casus is (meestal) een huisbezoek bij de cliënt. Van alle activiteiten wordt een logboeg bijgehouden, maar bij het huisbezoek wordt er extra veel informatie uitgewisseld met de cliënt en de ouders/verzorgers. De oplossing biedt de mogelijkheid dit ter plekke in te voeren op een mobiel device (tablet), waarbij alleen een bepaalde subset van de casus zichtbaar is, zodat de cliënt kan meekijken wat er wordt ingevuld. Binnen deze setting kan ook een toestemmingsverklaring ter plekke worden ondertekend op het mobiele device.
</t>
  </si>
  <si>
    <t>Case-management</t>
  </si>
  <si>
    <t xml:space="preserve">De oplossing dient een basis logboek functionaliteit te bieden. In dit logboek worden aantekeningen gemaakt over de voortgang van de behandeling, afspraken vastgelegd, volgende acties gepland. Het logboek heeft een toegankelijk deel, dat (op verzoek) gedeeld kan worden met cliënt, en een vertrouwelijk deel dat alleen toegankelijk is voor de consulent of een gemandateerde binnen de organisatie.
</t>
  </si>
  <si>
    <t xml:space="preserve">Binnen de oplossing is mail en agenda functionaliteit beschikbaar (door koppeling met MS Outlook) ten behoeve van het maken en registreren van afspraken, uitwisselen van berichten en het daaraan koppelen van acties of gegevens. Mail en agenda (Outlook) zijn gekoppeld aan het logboek, zodat over en weer items en tekst overgenomen kunnen worden zonder knip/plakwerk.
 </t>
  </si>
  <si>
    <t xml:space="preserve">De oplossing biedt een aanvullende logboek functionaliteit in de vorm van ondersteuning bij het maken van afspraken (gekoppeld aan agenda), het plannen van acties op basis van een gekozen of eventueel bijgestelde oplossingsrichting, het genereren en versturen van gespreksverslagen en afspraakbevestigingen, het bewaken van afspraken en het geautomatiseerd invullen van de urenregistratie en reiskosten-declaratie vanuit het logboek en de gekoppelde agenda.
</t>
  </si>
  <si>
    <t xml:space="preserve">De belangrijkste productie binnen het behandelen van een casus is het eindverslag. De oplossing biedt een basis ondersteuning in de vorm van een template voor het eindverslag, waarin een aantal elementen van de workflow voorkomen en daarnaast ruimte is voor aanvulling met vrije tekst, die uit het logboek wordt overgenomen. Voor deze tekst is spelling- en gramatica check beschikbaar, alsmede vertaling-functionaliteit. Het eindverslag is opgenomen in een workflow voor het tegenlezen / accorderen door een collega, versturen aan cliënt, (evaluatie door cliënt), afsluiten casus en archiveren.
</t>
  </si>
  <si>
    <t xml:space="preserve">De oplossing biedt aanvullende ondersteuning voor het eindverslag in de vorm van het geautomatiseerd aanmaken van een concept van het eindverslag vanuit de logboek data. Indien dit taalkundig wordt ondersteunt door generatieve AI, dient dit te voldoen aan de eisen op gebied van informatiebeveiliging, AVG en compliance met IP wet- en regelgeving (bijvoorbeeld GPT-NL)
. </t>
  </si>
  <si>
    <t xml:space="preserve">De oplossing biedt de mogelijkheid een tussentijds evaluatie te maken die gebruikt wordt om voortgang en vooruitzichten te melden aan de cliënt (kind en ouders). De oplossing biedt hierbij dezelfde ondersteuning als bij het maken van het eindverslag.
</t>
  </si>
  <si>
    <t xml:space="preserve">Van een afgeronde casus wordt een eindevaluatie uitgevoerd door zowel de consulent als de cliënt. De oplossing voorziet erin dat de ingevulde evaluatie kan worden ingevoerd in de casus. De datavelden van dit formulier moeten gemakkelijk aan te passen zijn aan voortschrijdend inzicht. De evaluatie gegevens zijn onderdeel van de data die beschikbaar is voor management informatie en analyse.
</t>
  </si>
  <si>
    <t xml:space="preserve">De workflows en eventuele specifieke delen van de user interface die binnen de oplossing gedefinieerd zijn, kunnen zonder technische ondersteuning van de leverancier aangepast worden door de gebruiker of door de interne functioneel beheerder. Indien dit (rechten)technisch niet mogelijk is, dienen wijzigingen zoals hierboven beschreven, met beperkte scope en korte doorlooptijd te worden uitgevoerd als kostenloze standaardchanges.
</t>
  </si>
  <si>
    <t xml:space="preserve">Als aanvullende functionaliteit voorziet de oplossing erin dat de evaluatie door de cliënt van een afgeronde casus in de cliënt-portal of andere online omgeving kan worden ingevuld. Dit is een digitaal formulier dat gemakkelijk aan te passen moet zijn aan voortschrijdend inzicht en biedt vooral meerkeuze vragen, zodat het voor de cliënt gemakkelijk in te vullen is en de doorzoekbaarheid en verwerking makkelijker wordt. Het evaluatieformulier moet ook beschikbaar zijn via andere media, zoals mail of geprint, en beschikbaar zijn in de gangbare talen die de oplossing ondersteunt.
</t>
  </si>
  <si>
    <t xml:space="preserve">De oplossing biedt een transcriptie-functie van spraak naar tekst. Deze kan gebruikt worden om logboek entries te doen, maar ook om gesprekken met de cliënt of derden te notuleren en delen.
</t>
  </si>
  <si>
    <t xml:space="preserve">Het komt voor dat twee consulenten samenwerken binnen een casus. De oplossing moet dit ondersteunen, zowel op gebied van toewijzing, toegangsrechten en logging, als in het tegelijk werken in het logboek en dossier en het afstemmen van het werk met mail, agenda en collaborative applicaties.
</t>
  </si>
  <si>
    <t>C12</t>
  </si>
  <si>
    <t xml:space="preserve">Naast de casus voor een individuele cliënt, komen er andere projecten voor en worden nieuwe activiteiten ontwikkeld. De oplossing biedt daarvoor de flexibiliteit om aangepaste datavelden, schermen en formulieren te definiëren. Met name het logboek zal veel uitgebreider zijn en het toevoegen van metadata is daarbij belangrijk. Ook moet het mogelijk zijn om specifieke workflows aan te maken of om juist workflows niet te volgen.
</t>
  </si>
  <si>
    <t xml:space="preserve">Bij projecten zijn derde partijen betrokken. De oplosssing biedt basisfunctionaliteit voor de samenwerking met ketenpartners, waar onder maar niet beperkt tot het  veilig kunnen delen (geven/krijgen/bewerken) van informatie over diagnose/analyse, plan van aanpak, voortgang, gespreksverslagen, inhoudelijke data en de resultaten. Dit kan ingevuld worden met (gekoppelde) collaborative applicaties (zoals MS Teams en Sharepoint) of met functionaliteit binnen de oplossing.
</t>
  </si>
  <si>
    <t xml:space="preserve">De oplossing biedt t.b.v. projecten de functionaliteit voor het genereren van contractdocumenten - verwerkersovereenkomst, dienstverleningsovereenkomst met de ketenpartners van het betreffende project.
</t>
  </si>
  <si>
    <t xml:space="preserve">De oplossing biedt de mogelijkheid om personen van buiten de eigen organisatie (beperkte) rechten te geven in het systeem om samenwerking met derden mogelijk te maken. Er dient voor externen een alternatief authenticatie mechanisme in de applicatie aanwezig te zijn.
</t>
  </si>
  <si>
    <t xml:space="preserve">De oplossing biedt als aanvullende functionaliteit dat er proactief een (visueel opvallende) melding wordt gedaan als er op een bepaalde school of samenwerkingsverband ook andere casussen of projecten lopen. De melding gaat zowel naar het nieuwe project als naar het al lopende project of casus.
</t>
  </si>
  <si>
    <t xml:space="preserve">Door de goede informatiebeveiliging en privacy bescherming weten consulenten en projectmedewerkers niet van elkaar met welke casus of project deze bezig zijn. De oplossing biedt daarom de basis mogelijkheid om op te vragen of er op een bepaalde school of binnen een samenwerkingsverband ook andere casussen of projecten lopen.
</t>
  </si>
  <si>
    <t>Z7</t>
  </si>
  <si>
    <t>Z8</t>
  </si>
  <si>
    <t xml:space="preserve">De oplossing biedt functionaliteit voor het samenwerken met ketenpartners in projecten. Dit betreft onder meer maar niet uitsluitend de contactinformatie van ketenpartners en het veilig kunnen delen (geven/krijgen/bewerken) van voortgang, gegevens, gespreksverslagen, planningen en resultaten met ketenpartners. Deze functionaliteit kan geboden worden door een koppeling/integratie van collaboratieve applicaties als MS Teams en MS Sharepoint. 
</t>
  </si>
  <si>
    <t>Zorgarrangeur en Preventie projecten</t>
  </si>
  <si>
    <t xml:space="preserve">De oplossing biedt voor de user interface die cliënten gebruiken een 'look and feel' die past bij de gewenste professionele uitstraling van de opdrachtgever en moet enerzijds onafhankelijkheid uitstralen, maar ook persoonlijke betrokkenheid.
</t>
  </si>
  <si>
    <t xml:space="preserve">De user interface van de oplossing is zodanig vormgegeven, dat deze aansluit bij de huisstijl van de opdrachtgever.
</t>
  </si>
  <si>
    <t xml:space="preserve">De oplossing maakt een slimme automatisering mogelijk van de informatievoorziening van clienten en medewerkers. Dit betreft bijvoorbeeld mail-flows, surveys, tekstberichten of een  AI-chatbot. Dergelijke mogelijkheden dienen door de opdrachtgever zelf ingesteld te kunnen worden (gebruikers of intern functioneel beheer).
</t>
  </si>
  <si>
    <t xml:space="preserve">Om de aansluiting te optimaliseren tussen de website van opdrachtgever en de klantenportal die deel uitmaakt van de oplossing, is het optioneel mogelijk dat leverancier ook de website levert en host. Hierbij dient te worden uitgegaan van (nieuw ontwikkelde) vormgeving en content die door opdrachtgever wordt aangeleverd. Deze optie valt wel binnen de scope van opdracht maar valt niet onder het plafondbedrag en zal niet worden meegenomen in de beoordeling, Indien leverancier de website wil en kan leveren volgens de wens van opdrachtgever, zal daar in een separaat traject nadere inulling aan worden gegeven. Wel dient leverancier hiervoor een korte beschrijving van de mogelijkheden en een richtbedrag op te nemen in de toelichting op deze regel.
</t>
  </si>
  <si>
    <t xml:space="preserve">De oplossing biedt basis functionaliteit voor kennisdelen: het faciliteren van teamoverleg, bijhouden van notulen, afspraken, toewijslijst en het delen van informatie en ervaringen met veel gebruikte samenwerkingspartners zoals scholen en samenwerkingsverbanden of met  veel voorkomende indicaties.
</t>
  </si>
  <si>
    <t xml:space="preserve">De oplossing biedt aanvullende functionaliteit voor kennisontwikkeling en kennisdeling en geeft inzicht in specifieke expertise bij het eigen team en bij andere teams. Deze expertisegebieden zijn voortdurend in ontwikkeling, dus dienen flexibel door functioneel beheer aangepast kunnen worden.
</t>
  </si>
  <si>
    <t xml:space="preserve">Secretariaat medewerkers hebben de mogelijkheid om met passende rechten binnen de oplossing taken uit te voeren zoals het aannemen en verwerken van telefoon en mail, het plannen van afspraken, het verwerken van aanmeldingen. De oplossing ondersteunt dit onder andere door nummerherkenning, mailadres herkenning en de mogelijkheid om vanuit de oplossing telefoongesprekken of emails te initiëren.
</t>
  </si>
  <si>
    <t xml:space="preserve">Klachtbehandeling is geen grote taak, maar wel een belangrijke taak bij opdrachtgever. De oplossing biedt functionaliteit voor het insturen (door cliënten) van klachten en voor de daaropvolgende klachtafhandeling. Dit is altijd gekoppeld aan een casus en wordt in die casus duidelijk visueel weergegeven, ook na afhandeling en na anonimisering. Als basisfunctionaliteit dient de oplossing de mogelijkheid te bieden om voor de klachtbehandeling separate logboekitems en eindverslag op te nemen in de casus. 
</t>
  </si>
  <si>
    <t xml:space="preserve">De oplossing biedt als aanvullende functionaliteit bij de klachtbehandeling een automatische melding aan de directie (en andere in te stellen functionarissen) van het registreren of afhandelen van een klacht. 
</t>
  </si>
  <si>
    <t xml:space="preserve">Wanneer er een klacht wordt behandeld, dient de betreffende casus automatisch gemarkeerd te worden om langer te bewaren, volgens het beleid van opdrachtgever.
</t>
  </si>
  <si>
    <t xml:space="preserve">Ten behoeve van de klachtbehandeling biedt de oplossing de mogelijkheid om de functionaris die de klacht behandeld, daartoe geauthoriseerd door de directie, de rechten te geven om een casus op te vragen, in te zien en mee aan de slag te gaan. Indien de klacht ontstaat na afsluiten van de casus, kan deze voor de klachtbehandeling heropend worden. In uitzonderlijke gevallen kan een gepseudonimiseerde casus voor het behandelen van een klacht weer beschikbaar gemaakt worden, mits dit op verzoek van de cliënt gebeurt. 
</t>
  </si>
  <si>
    <t>Management Informatie en Datagedreven werken</t>
  </si>
  <si>
    <t xml:space="preserve">De oplossing biedt een flexibel dashboard als basis functionaliteit voor management informatie, waarin gegevens inzichtelijk worden gemaakt die gebruikt kunnen worden voor verantwoording, beleid, management, stuurinformatie, planning. Wijzigingen in het dashboard dienen zonder uitgebreide training zelfstandig te kunnen worden uitgevoerd door de gebruiker, door functioneel beheer of door de leverancier als standaard wijzigiging met korte doorlooptijd en zonder meerkosten.
</t>
  </si>
  <si>
    <t xml:space="preserve">Opdrachtgever heeft als een van de doelstellingen om datagedreven te werken. Naast de management informatie voor het sturen van de organisatie, verbeteren van de werkwijze en verhogen van de efficiëntie gaat het om het gebruik van data voor de verantwoording, rapportage, statistiek, analyse, trend-signalering, preventie, onderzoek en voor het ontwikkelen van beleid en nieuwe activiteiten. De oplossing dient daarin ondersteuning te bieden. De basisfunctionaliteit is dat alle gegevens binnen casussen of projecten en daarbuiten, voor zover het geen persoonsgegevens betreft, beschikbaar en doorzoekbaar moeten zijn voor genoemde doelen. De oplossing biedt een user interface om op een bruikbare manier toegang tot deze data te krijgen.
</t>
  </si>
  <si>
    <t xml:space="preserve">De oplossing biedt als aanvullende functionaliteit voor management en beleid de mogelijkheid een actieve koppeling te maken met gangbare 3rd party data-analyse en -visualisatie applicaties of BI tools, zodat deze geïntegreerd met de oplossing gebruikt kunnen worden.
</t>
  </si>
  <si>
    <t xml:space="preserve">De oplossing biedt functionaliteit voor kwaliteitsmonitoring van casussen en projecten, zowel op het niveau van de medewerkers de teams als de organisatie als geheel. Dit gebeurt door het combineren van een aantal nader in te stellen parameters vanuit de gegevens die al binnen een casus of project worden verzameld, inclusief evaluaties.
</t>
  </si>
  <si>
    <t xml:space="preserve">De oplossing biedt de mogelijkheid om data te importeren via een generiek bestandsformat. Tenminste het csv format wordt ondersteund.
</t>
  </si>
  <si>
    <t>D16</t>
  </si>
  <si>
    <t xml:space="preserve">Tijdens de wachttijden tussen aanmelding, intake, acceptatie en het starten van de behandeling is een goede informatievoorziening aan cliënten (kind en ouders) van groot belang. De oplossing biedt  functionaliteit voor het op gezette tijden geautomatiseerd versturen van berichten (mail en/of portal) over de status van de aanvraag, de wachtlijstpositie en de toewijzing. Bij de toewijzing wordt op deze manier ook informatie gegeven over het proces en over de persoon die  de casus in behandeling neemt, eventueel met wat persoonlijke informatie zoals een foto.
</t>
  </si>
  <si>
    <t>Klachten afhandeling</t>
  </si>
  <si>
    <t xml:space="preserve">De oplossing werkt vanuit een veilig cloudomgeving over een versleutelde SSL verbinding, waarbij geen data op locale portabele media of een onbeheerde laptop of PC terecht komt. Voor een beheerde laptop of PC geldt dat data locaal gesynchroniseerd kan worden (op encrypted schijf), om offline werken mogelijk te maken.
</t>
  </si>
  <si>
    <t xml:space="preserve">Op de opgeleverde oplossing zal door of in opdracht van opdrachtgever een DPIA worden uitgevoerd. Leverancier zal hieraan alle medewerking verlenen en daarvoor geen (extra) kosten rekenen. Wanneer er uit de DPIA bevindingen komen die strijdig zijn met de wet- en regelgeving in het algemeen en dit PvE in het bijzonder, dient leverancier dit op kortst mogelijke termijn te corrigeren en aan te tonen dat de bevinding gecorrigeert is. Ook hier mogen geen kosten voor in rekening gebracht worden. Dit laat onverlet dat er mogelijk wel sprake is van uit schade voortvloeiende schadevergoeding aan opdrachtgever.
</t>
  </si>
  <si>
    <t>P6</t>
  </si>
  <si>
    <t>P7</t>
  </si>
  <si>
    <t xml:space="preserve">Privacy en vertrouwelijk omgaan met informatie staat aan de basis van alles wat Het ontwerp en de inrichting van de oplossing is 'secure by design', 'privacy by design' en 'privacy by default'. De oplossing ondersteunt de opdrachtgever bij het voldoen aan normen en wet- en regelgeving op gebied van informatiebeveiliging en privacy.
</t>
  </si>
  <si>
    <t>H9</t>
  </si>
  <si>
    <t xml:space="preserve">Opdrachtgever heeft een flexibele schil van inhuur medewerkers, doorgaans ZZP'ers. De oplossing is hierop ingericht en biedt basis functionaliteit voor uren toewijzen (per casus of project), uren-registreren/schrijven en facturen indienen.
</t>
  </si>
  <si>
    <t>• Alle gele en roze cellen in kolom 'Voldoet' dienen door inschrijver te worden ingevuld met 'ja' of 'nee'.</t>
  </si>
  <si>
    <t>• Bij de wensen en opties die in kolom 'Toelichting...' geel zijn gemarkeerd, dient een toelichting te worden gegeven hoe deze wens wordt ingevuld (max 750 tekens).</t>
  </si>
  <si>
    <t>• Alle eisen (must have) zijn vooringevuld op 'ja'. Door in te schrijven verklaart inschrijver te voldoen aan alle eisen en aan alle wensen en opties waarbij 'ja' is ingevuld.</t>
  </si>
  <si>
    <t>Niet alle weergegeven processen zijn in scope van de gevraagde oplossing</t>
  </si>
  <si>
    <t>Dit overzicht is indicatief en ter informatie van de inschrijver; er kunnen geen rechten aan worden ontleend</t>
  </si>
  <si>
    <t>Datavelden Casusmanagement</t>
  </si>
  <si>
    <t>De scope van de gevraagde oplossing is veel breder dan de getoonde datavelden; er zijn ook datavelden vermeld die niet meer nodig zullen zijn.</t>
  </si>
  <si>
    <t>Migratie</t>
  </si>
  <si>
    <t xml:space="preserve">Voorlopige Oplevering: de uiterlijke opleverdatum voor het werkend opleveren van de basisfunctionaliteit van de oplossing is 30 juni 2025. De oplossing is vanaf dat moment stand alone bruikbaar voor een nieuwe casus. Eisen die betrekking hebben op de basisfunctionaliteit zijn in kolom 'Basis/Aanvullend' van dit PvE aangeduid als 'basis'.
Oplevering kan alleen plaatsvinden na schriftelijke acceptatie door opdrachtgever.
</t>
  </si>
  <si>
    <t xml:space="preserve">Eindoplevering: de uiterste datum voor het opleveren van alle aanvullende functionaliteit en ondersteuning is 31 december 2025. Eisen die betrekking hebben op de basisfunctionaliteit zijn in kolom 'Basis/Aanvullend' van dit PvE aangeduid als 'basis'.
Oplevering kan alleen plaatsvinden na schriftelijke acceptatie door opdrachtgever.
</t>
  </si>
  <si>
    <t>L7</t>
  </si>
  <si>
    <t>Exit</t>
  </si>
  <si>
    <t xml:space="preserve">Voor de eenmalige implementatiekosten is het volgende betaalschema van toepassing: 
25% na schriftelijke acceptatie van de Voorlopige Oplevering.
25% na schriftelijke acceptatie van de Oplevering Migratiefase.
25% na schriftelijke acceptatie van de Eindoplevering.
25% drie maanden na de Eindoplevering, na afronding van de laatste gebreken.
</t>
  </si>
  <si>
    <t xml:space="preserve">Na afloop van de looptijd zal leverancier de beëindiging van de dienst en eventele overdracht naar een nieuwe leverancier uitvoeren in overeenstemming met de Gedragscode Re-transitie van Sourcing Nederland (2022). 
</t>
  </si>
  <si>
    <t xml:space="preserve">Na de looptijd, als de oplossing niet meer actief in gebruik is, biedt de oplossing een read-only licentie om data (casussen, projecten, HR, rapportages) te kunnen inzien. Dit dient modulair/variabel te worden aangeboden, per maand en per medewerker. Dit moet mogelijk blijven voor een periode gelijk aan de bewaartermijn van een casus of project.
</t>
  </si>
  <si>
    <t>• Bij de opties die op 'ja' worden gezet dient ook een toelichting van de kostenindicatie te worden gegeven. Op het prijzenblad dient het plafondbedrag voor de aangeboden opties gegeven te worden.</t>
  </si>
  <si>
    <t>Servicelevel, support en servicemanagement</t>
  </si>
  <si>
    <t xml:space="preserve">De oplossing heeft een beschikbaarheid van tenminste 99,5% op maandbasis. Met 'beschikbaar' wordt bedoeld dat de oplossing door alle gebruikers op normale wijze te gebruiken is, zonder vertraging of hapering.
</t>
  </si>
  <si>
    <t xml:space="preserve">De oplossing is 24 x 7 beschikbaar, inclusief monitoring en beheer, met uitzondering van aangekondigd onderhoud tijdens een servicewindow buiten kantoortijden.
</t>
  </si>
  <si>
    <t xml:space="preserve">Leverancier stelt een supportdesk beschikbaar gedurende kantoortijden (08:30-17:00). De supportdesk is tenminste telefonisch en per mail onbeperkt bereikbaar om gebruikers te assisteren bij zowel normaal gebruik als bij vragen, problemen, incidenten of wijzigingen. Opdrachtgever streeft ernaar het contact vanuit de gebruikers grotendeels via een SPOC / key user te laten lopen. 
</t>
  </si>
  <si>
    <t xml:space="preserve">Bij storingen of incidenten dient aan de hand van impact en urgentie de prioriteit te worden vastgesteld. Leverancier levert hiervoor zijn standaard werkwijze. Minimumeis voor storingen met de hoogste prioriteit is een responstijd van 30 minuten en oplostijd van 4 uur. Van alle storingen en incidenten dient van 90% de afhandeling binnen de toegezegde termijnen gereed te zijn. 
</t>
  </si>
  <si>
    <t xml:space="preserve">Leverancier levert tenminste eens per kwartaal een beknopte rapportage van tenminste de in eis S2 t/m S6 genoemde servicecomponenten. Deze rapportage wordt besproken met de servicemanager van leverancier. Daarnaast wordt een overleg cyclus opgezet voor operationeel, tactisch en strategisch overleg en gezamelijk wordt een escalatiematrix ingevuld.
</t>
  </si>
  <si>
    <t xml:space="preserve">Onverlet de eisen over het zelf kunnen aanpassen en over de doorontwikkeling van de oplossing, kan opdrachtgever vragen stellen of wijzigingsverzoeken indienen. De responstijd hierop is 1 werkdag, met binnen 5 werkdagen het gevraagde antwoord of voorstel (en evt. offerte) voor de betreffende wijziging. 
Wijzigingen die te maken hebben met (informatie)beveiliging en uptime, zullen per omgaande worden uitgevoerd, mits deze uit de eigen monitoring van leverancier komen of telefonisch zijn aangemeld of bevestigd.
</t>
  </si>
  <si>
    <t>L8</t>
  </si>
  <si>
    <t xml:space="preserve">De oplossing dient een geïntegreerde en veilige werkomgeving te bieden voor zowel casemanagement (het werken door zowel de backoffice als de consulenten met/binnen de casus) en projecten als voor de andere bedrijfsfuncties daar omheen, zoals, maar niet beperkt tot: HR-taken, management en planning, rapportage, communicatie (met cliënten, medewerkers en stakeholders), analyse en onderzoek, en (multidisciplinaire) projecten. Ook als de oplossing uit meerdere applicaties of modules bestaat, dient dit voor de gebruikers naadloos op elkaar aan te sluiten en als één geheel te functioneren, waarbij alle belangrijke acties en producties binnen een casus  of project binnen de oplossing gebeuren, zonder knip/plak acties naar losstaande applicaties.  Dit geldt ten minste maar niet uitsluitend voor het opstellen, opmaken, versturen (veilige mail) en accorderen van producties die kenmerkend zijn voor het werk van de opdrachtgever, zoals een toestemmingsovereenkomst (TO), gespreksverslagen, eindverslag en evaluatie. Hierbij ondersteunt de oplossing tenminste de werkprocessen en datavelden zoals beschreven in de betreffende tabbladen van dit PvE en integreert met de bestaande MS Outlook omgeving voor mail en agenda functies.
</t>
  </si>
  <si>
    <t xml:space="preserve">Opdrachtgever vindt het van belang om voor de oplossing het standaard servicelevel, support en servicemanagement van leverancier af te nemen, met inachtneming van de minimum eisen S2 t/m S7. Bij de inschrijving dient de standaard SLA van leverancier meegeleverd te worden en een voorbeeld van een DAP of vergelijkbaar document. Na gunning zal de SLA en DAP in onderling overleg worden vastgesteld volgens het hier gestelde.  
</t>
  </si>
  <si>
    <t xml:space="preserve">De oplossing biedt de mogelijkheid om na afloop van de bewaartermijn de persoonsgegevens van een casus of project in plaats van anonimiseren te pseudonimiseren, waarbij het mogelijk is om de persoongegevens er weer bij te vinden als een dringende reden zich voordoet, zoals opgenomen in het beleid dienaangaande van opdrachtgever.
</t>
  </si>
  <si>
    <t xml:space="preserve">Als aanvullende functionaliteit op de detectie van een afwijking of anomalie biedt de oplossing een visuele weergave of signalering  in de vorm van een opvallende en actieve melding, pop-up of vergelijkbaar, als er een afwijking van de norm optreden. Deze signaleringsfunctie kan per dataveld worden geconfigureerd.
</t>
  </si>
  <si>
    <t>Omschrijving van de Eis, Wens / Optie</t>
  </si>
  <si>
    <t>Bedrijfsnaam:</t>
  </si>
  <si>
    <t>L10</t>
  </si>
  <si>
    <t xml:space="preserve">Leverancier dient te zorgen voor een (dagelijkse) back-up van de applicatie en alle data, waar onder casusdata, gebruikersdata en configuratie en -instellingen. De back-up dient op een andere omgeving te staan dan de cloudomgeving waarop de primaire data staat.
</t>
  </si>
  <si>
    <t>* dit totaal is zonder inachtneming  van de bundeling van punten van de Should Haves op HR gebied. Uw werkelijke puntentotaal kan afwijken.</t>
  </si>
  <si>
    <t>A14</t>
  </si>
  <si>
    <t xml:space="preserve">De oplossing kan ook offline gebruikt worden, d.w.z. dat de medewerker de invulvelden kan blijven vullen en deze tijdelijk lokaal opslaat om als de verbinding definitief hersteld is alsnog op te slaan.
</t>
  </si>
  <si>
    <r>
      <t xml:space="preserve">De oplossing werkt op alle plekken, alle momenten, en op alle courante devices (pc, laptop, chromebook, tablet, smartphone; Windows, IOS, Android). In alle omstandigheden en situaties wordt een werkbare performance geboden. </t>
    </r>
    <r>
      <rPr>
        <strike/>
        <sz val="9"/>
        <color rgb="FFFF0000"/>
        <rFont val="Montserrat"/>
      </rPr>
      <t xml:space="preserve">De oplossing kan ook offline gebruikt worden, d.w.z. dat de medewerker invulvelden kan blijven vullen en deze tijdelijk lokaal opslaat om als de verbinding defintief herstelt is alsnog op te slaan. </t>
    </r>
    <r>
      <rPr>
        <sz val="9"/>
        <color theme="1"/>
        <rFont val="Montserrat"/>
      </rPr>
      <t xml:space="preserve">
Uitgangspunt is dat de oplossing alleen op beheerde devices gebruikt mag/kan worden. Voor momenten en gevallen dat de gebruiker niet over een beheerde device beschikt, is er een remote desktop omgeving beschikbaar om veilig te kunnen werken via een niet-beheerde device. Daarbij vervalt de eis dat de oplossing offline bruikbaar is.
</t>
    </r>
  </si>
  <si>
    <r>
      <t xml:space="preserve">De oplossing is gekoppeld en integreert met de volgende bestaande ICT voorzieningen van opdrachtgever:
  - Microsoft Office365, met o.a. Outlook, Teams en Sharepoint </t>
    </r>
    <r>
      <rPr>
        <sz val="9"/>
        <color rgb="FFFF0000"/>
        <rFont val="Montserrat"/>
      </rPr>
      <t>(oplevering 31 december 2025)</t>
    </r>
    <r>
      <rPr>
        <sz val="9"/>
        <color theme="1"/>
        <rFont val="Montserrat"/>
      </rPr>
      <t xml:space="preserve">
  - Mail via Exchange online; versturen mogelijk met Microsoft Graph API </t>
    </r>
    <r>
      <rPr>
        <sz val="9"/>
        <color rgb="FFFF0000"/>
        <rFont val="Montserrat"/>
      </rPr>
      <t>(oplevering 31 december 2025)</t>
    </r>
    <r>
      <rPr>
        <sz val="9"/>
        <color theme="1"/>
        <rFont val="Montserrat"/>
      </rPr>
      <t xml:space="preserve">
  - Zivver secure mail (tenzij een gelijkwaardig alternatief onderdeel is van de geleverde oplossing) </t>
    </r>
    <r>
      <rPr>
        <sz val="9"/>
        <color rgb="FFFF0000"/>
        <rFont val="Montserrat"/>
      </rPr>
      <t>(oplevering 15  oktober 2025)</t>
    </r>
    <r>
      <rPr>
        <sz val="9"/>
        <color theme="1"/>
        <rFont val="Montserrat"/>
      </rPr>
      <t xml:space="preserve">
  - EntraID, authenticatie op basis van SAML/Oaut gewenst </t>
    </r>
    <r>
      <rPr>
        <sz val="9"/>
        <color rgb="FFFF0000"/>
        <rFont val="Montserrat"/>
      </rPr>
      <t>(oplevering 30 oktober 2025)</t>
    </r>
    <r>
      <rPr>
        <sz val="9"/>
        <color theme="1"/>
        <rFont val="Montserrat"/>
      </rPr>
      <t xml:space="preserve">
  - KPN/ROUTIT HIP VOIP platform </t>
    </r>
    <r>
      <rPr>
        <sz val="9"/>
        <color rgb="FFFF0000"/>
        <rFont val="Montserrat"/>
      </rPr>
      <t>(oplevering 31 december 2025)</t>
    </r>
    <r>
      <rPr>
        <sz val="9"/>
        <color theme="1"/>
        <rFont val="Montserrat"/>
      </rPr>
      <t xml:space="preserve">
  - Exact (koppeling betreft de boekhouding die uitbesteed, dus met het systeem dat die partij gebruikt) </t>
    </r>
    <r>
      <rPr>
        <sz val="9"/>
        <color rgb="FFFF0000"/>
        <rFont val="Montserrat"/>
      </rPr>
      <t>(oplevering 31 december 2025)</t>
    </r>
    <r>
      <rPr>
        <sz val="9"/>
        <color theme="1"/>
        <rFont val="Montserrat"/>
      </rPr>
      <t xml:space="preserve">
</t>
    </r>
  </si>
  <si>
    <r>
      <t xml:space="preserve">Oplevering Migratiefase: uiterlijk op </t>
    </r>
    <r>
      <rPr>
        <strike/>
        <sz val="9"/>
        <color theme="1"/>
        <rFont val="Montserrat"/>
      </rPr>
      <t>15 augustus 2025</t>
    </r>
    <r>
      <rPr>
        <sz val="9"/>
        <color theme="1"/>
        <rFont val="Montserrat"/>
      </rPr>
      <t xml:space="preserve"> </t>
    </r>
    <r>
      <rPr>
        <sz val="9"/>
        <color rgb="FFFF0000"/>
        <rFont val="Montserrat"/>
      </rPr>
      <t>30 oktober 2025</t>
    </r>
    <r>
      <rPr>
        <sz val="9"/>
        <color theme="1"/>
        <rFont val="Montserrat"/>
      </rPr>
      <t xml:space="preserve"> is de conversie en migratie van user- en casus-data vanuit bestaande systemen gereed, is de koppeling en integratie met het bestaande applicatielandschap operationeel </t>
    </r>
    <r>
      <rPr>
        <sz val="9"/>
        <color rgb="FFFF0000"/>
        <rFont val="Montserrat"/>
      </rPr>
      <t>voor zover het een basisfunctionaliteit betreft</t>
    </r>
    <r>
      <rPr>
        <sz val="9"/>
        <color theme="1"/>
        <rFont val="Montserrat"/>
      </rPr>
      <t xml:space="preserve">, inclusief SSO functionaliteit en zijn de gebruikers geïnstrueerd en voldoende getraind om de oplossing te kunnen gebruiken voor dagelijks werk. De basisfunctionaliteit, inclusief ondersteuning vanuit de supportdesk van leverancier, dient op dat moment volledig beschikbaar te zijn, voor alle gebruikers en alle bestaande en nieuwe casussen en projecten. Eisen die betrekking hebben op de basisfunctionaliteit zijn in kolom 'Basis/Aanvullend' van dit PvE aangeduid als 'basis'.
Oplevering kan alleen plaatsvinden na schriftelijke acceptatie door opdrachtgever.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</si>
</sst>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sz val="11"/>
      <name val="Aptos Narrow"/>
      <family val="2"/>
      <scheme val="minor"/>
    </font>
    <font>
      <sz val="8"/>
      <name val="Aptos Narrow"/>
      <family val="2"/>
      <scheme val="minor"/>
    </font>
    <font>
      <sz val="11"/>
      <color theme="1"/>
      <name val="Aptos Narrow"/>
      <family val="2"/>
      <scheme val="minor"/>
    </font>
    <font>
      <sz val="9"/>
      <color theme="1"/>
      <name val="Montserrat"/>
    </font>
    <font>
      <b/>
      <sz val="12"/>
      <color theme="1"/>
      <name val="Montserrat"/>
    </font>
    <font>
      <b/>
      <sz val="9"/>
      <color theme="1"/>
      <name val="Montserrat"/>
    </font>
    <font>
      <b/>
      <sz val="9"/>
      <color theme="0"/>
      <name val="Montserrat"/>
    </font>
    <font>
      <sz val="9"/>
      <color theme="6"/>
      <name val="Montserrat"/>
    </font>
    <font>
      <b/>
      <sz val="8"/>
      <color theme="0"/>
      <name val="Montserrat"/>
    </font>
    <font>
      <sz val="9"/>
      <name val="Montserrat"/>
    </font>
    <font>
      <b/>
      <sz val="9"/>
      <name val="Montserrat"/>
    </font>
    <font>
      <sz val="8"/>
      <color theme="1"/>
      <name val="Montserrat"/>
    </font>
    <font>
      <sz val="9"/>
      <color rgb="FFFF0000"/>
      <name val="Montserrat"/>
    </font>
    <font>
      <strike/>
      <sz val="9"/>
      <color rgb="FFFF0000"/>
      <name val="Montserrat"/>
    </font>
    <font>
      <strike/>
      <sz val="9"/>
      <color theme="1"/>
      <name val="Montserrat"/>
    </font>
  </fonts>
  <fills count="13">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0"/>
        <bgColor indexed="64"/>
      </patternFill>
    </fill>
    <fill>
      <patternFill patternType="solid">
        <fgColor rgb="FFFFFFE1"/>
        <bgColor indexed="64"/>
      </patternFill>
    </fill>
    <fill>
      <patternFill patternType="solid">
        <fgColor rgb="FFFFFFB3"/>
        <bgColor indexed="64"/>
      </patternFill>
    </fill>
    <fill>
      <patternFill patternType="solid">
        <fgColor rgb="FFEFFBF1"/>
        <bgColor indexed="64"/>
      </patternFill>
    </fill>
    <fill>
      <patternFill patternType="solid">
        <fgColor theme="3" tint="0.249977111117893"/>
        <bgColor indexed="64"/>
      </patternFill>
    </fill>
    <fill>
      <patternFill patternType="solid">
        <fgColor rgb="FF0070C0"/>
        <bgColor indexed="64"/>
      </patternFill>
    </fill>
    <fill>
      <patternFill patternType="solid">
        <fgColor theme="5"/>
        <bgColor indexed="64"/>
      </patternFill>
    </fill>
    <fill>
      <patternFill patternType="solid">
        <fgColor theme="8" tint="0.79998168889431442"/>
        <bgColor indexed="64"/>
      </patternFill>
    </fill>
  </fills>
  <borders count="1">
    <border>
      <left/>
      <right/>
      <top/>
      <bottom/>
      <diagonal/>
    </border>
  </borders>
  <cellStyleXfs count="2">
    <xf numFmtId="0" fontId="0" fillId="0" borderId="0"/>
    <xf numFmtId="0" fontId="4" fillId="4" borderId="0"/>
  </cellStyleXfs>
  <cellXfs count="63">
    <xf numFmtId="0" fontId="0" fillId="0" borderId="0" xfId="0"/>
    <xf numFmtId="0" fontId="1" fillId="0" borderId="0" xfId="0" applyFont="1"/>
    <xf numFmtId="0" fontId="0" fillId="2" borderId="0" xfId="0" applyFill="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center" vertical="top" wrapText="1"/>
    </xf>
    <xf numFmtId="0" fontId="7" fillId="3" borderId="0" xfId="0" applyFont="1" applyFill="1" applyAlignment="1">
      <alignment horizontal="left" vertical="top"/>
    </xf>
    <xf numFmtId="0" fontId="5" fillId="3" borderId="0" xfId="0" applyFont="1" applyFill="1" applyAlignment="1">
      <alignment horizontal="left" vertical="top"/>
    </xf>
    <xf numFmtId="0" fontId="5" fillId="3" borderId="0" xfId="0" applyFont="1" applyFill="1" applyAlignment="1">
      <alignment horizontal="center" vertical="top" wrapText="1"/>
    </xf>
    <xf numFmtId="0" fontId="5" fillId="3" borderId="0" xfId="0" applyFont="1" applyFill="1" applyAlignment="1">
      <alignment horizontal="left" vertical="top" wrapText="1"/>
    </xf>
    <xf numFmtId="1" fontId="5" fillId="0" borderId="0" xfId="0" applyNumberFormat="1" applyFont="1" applyAlignment="1">
      <alignment horizontal="left" vertical="top"/>
    </xf>
    <xf numFmtId="0" fontId="9" fillId="8" borderId="0" xfId="0" applyFont="1" applyFill="1" applyAlignment="1">
      <alignment horizontal="center" vertical="top" wrapText="1"/>
    </xf>
    <xf numFmtId="0" fontId="5" fillId="0" borderId="0" xfId="0" applyFont="1" applyAlignment="1">
      <alignment horizontal="center" vertical="top"/>
    </xf>
    <xf numFmtId="0" fontId="5" fillId="0" borderId="0" xfId="0" quotePrefix="1" applyFont="1" applyAlignment="1">
      <alignment horizontal="center" vertical="top" wrapText="1"/>
    </xf>
    <xf numFmtId="0" fontId="5" fillId="0" borderId="0" xfId="0" quotePrefix="1" applyFont="1" applyAlignment="1">
      <alignment horizontal="left" vertical="top" wrapText="1"/>
    </xf>
    <xf numFmtId="0" fontId="8" fillId="10" borderId="0" xfId="0" applyFont="1" applyFill="1" applyAlignment="1">
      <alignment horizontal="left" vertical="top"/>
    </xf>
    <xf numFmtId="0" fontId="8" fillId="10" borderId="0" xfId="0" applyFont="1" applyFill="1" applyAlignment="1">
      <alignment horizontal="left" vertical="top" wrapText="1"/>
    </xf>
    <xf numFmtId="0" fontId="8" fillId="10" borderId="0" xfId="0" applyFont="1" applyFill="1" applyAlignment="1">
      <alignment horizontal="right" vertical="center"/>
    </xf>
    <xf numFmtId="0" fontId="10" fillId="10" borderId="0" xfId="0" applyFont="1" applyFill="1" applyAlignment="1">
      <alignment horizontal="right" vertical="center" wrapText="1"/>
    </xf>
    <xf numFmtId="0" fontId="2" fillId="0" borderId="0" xfId="0" applyFont="1"/>
    <xf numFmtId="0" fontId="2" fillId="0" borderId="0" xfId="0" applyFont="1" applyAlignment="1">
      <alignment vertical="center"/>
    </xf>
    <xf numFmtId="0" fontId="2" fillId="3" borderId="0" xfId="0" applyFont="1" applyFill="1"/>
    <xf numFmtId="0" fontId="11" fillId="3" borderId="0" xfId="0" applyFont="1" applyFill="1"/>
    <xf numFmtId="0" fontId="5" fillId="9" borderId="0" xfId="0" applyFont="1" applyFill="1" applyAlignment="1">
      <alignment horizontal="left" vertical="top"/>
    </xf>
    <xf numFmtId="0" fontId="5" fillId="9" borderId="0" xfId="0" applyFont="1" applyFill="1" applyAlignment="1">
      <alignment horizontal="left" vertical="top" wrapText="1"/>
    </xf>
    <xf numFmtId="0" fontId="5" fillId="9" borderId="0" xfId="0" applyFont="1" applyFill="1" applyAlignment="1">
      <alignment horizontal="center" vertical="top" wrapText="1"/>
    </xf>
    <xf numFmtId="0" fontId="5" fillId="6" borderId="0" xfId="0" applyFont="1" applyFill="1" applyAlignment="1">
      <alignment horizontal="left" vertical="top" wrapText="1"/>
    </xf>
    <xf numFmtId="0" fontId="8" fillId="11" borderId="0" xfId="0" applyFont="1" applyFill="1" applyAlignment="1">
      <alignment horizontal="center" vertical="center" wrapText="1"/>
    </xf>
    <xf numFmtId="0" fontId="5" fillId="12" borderId="0" xfId="0" applyFont="1" applyFill="1" applyAlignment="1">
      <alignment horizontal="center" vertical="top" wrapText="1"/>
    </xf>
    <xf numFmtId="0" fontId="5" fillId="0" borderId="0" xfId="0" applyFont="1"/>
    <xf numFmtId="0" fontId="7" fillId="0" borderId="0" xfId="0" applyFont="1"/>
    <xf numFmtId="0" fontId="5" fillId="2" borderId="0" xfId="0" applyFont="1" applyFill="1"/>
    <xf numFmtId="0" fontId="7" fillId="2" borderId="0" xfId="0" applyFont="1" applyFill="1"/>
    <xf numFmtId="0" fontId="5" fillId="3" borderId="0" xfId="0" applyFont="1" applyFill="1"/>
    <xf numFmtId="0" fontId="7" fillId="3" borderId="0" xfId="0" applyFont="1" applyFill="1"/>
    <xf numFmtId="9" fontId="5" fillId="0" borderId="0" xfId="0" applyNumberFormat="1" applyFont="1"/>
    <xf numFmtId="0" fontId="5" fillId="0" borderId="0" xfId="0" applyFont="1" applyAlignment="1">
      <alignment horizontal="left" vertical="center"/>
    </xf>
    <xf numFmtId="0" fontId="7" fillId="0" borderId="0" xfId="0" applyFont="1" applyAlignment="1">
      <alignment vertical="center"/>
    </xf>
    <xf numFmtId="0" fontId="5" fillId="0" borderId="0" xfId="0" applyFont="1" applyAlignment="1">
      <alignment horizontal="left" vertical="center" indent="6"/>
    </xf>
    <xf numFmtId="0" fontId="5" fillId="0" borderId="0" xfId="0" applyFont="1" applyAlignment="1">
      <alignment vertical="center"/>
    </xf>
    <xf numFmtId="0" fontId="5" fillId="0" borderId="0" xfId="0" applyFont="1" applyAlignment="1">
      <alignment horizontal="left" vertical="center" indent="9"/>
    </xf>
    <xf numFmtId="0" fontId="5" fillId="0" borderId="0" xfId="0" applyFont="1" applyAlignment="1">
      <alignment horizontal="left" vertical="center" indent="12"/>
    </xf>
    <xf numFmtId="0" fontId="5" fillId="0" borderId="0" xfId="0" applyFont="1" applyAlignment="1">
      <alignment horizontal="left" vertical="center" indent="15"/>
    </xf>
    <xf numFmtId="0" fontId="5" fillId="3" borderId="0" xfId="0" applyFont="1" applyFill="1" applyAlignment="1" applyProtection="1">
      <alignment horizontal="left" vertical="top"/>
      <protection locked="0"/>
    </xf>
    <xf numFmtId="0" fontId="5" fillId="0" borderId="0" xfId="0" applyFont="1" applyAlignment="1" applyProtection="1">
      <alignment horizontal="left" vertical="top"/>
      <protection locked="0"/>
    </xf>
    <xf numFmtId="0" fontId="8" fillId="9" borderId="0" xfId="0" applyFont="1" applyFill="1" applyAlignment="1" applyProtection="1">
      <alignment horizontal="left" vertical="top"/>
      <protection locked="0"/>
    </xf>
    <xf numFmtId="0" fontId="8" fillId="9" borderId="0" xfId="0" applyFont="1" applyFill="1" applyAlignment="1" applyProtection="1">
      <alignment horizontal="left" vertical="top" wrapText="1"/>
      <protection locked="0"/>
    </xf>
    <xf numFmtId="0" fontId="8" fillId="9" borderId="0" xfId="0" applyFont="1" applyFill="1" applyAlignment="1" applyProtection="1">
      <alignment horizontal="center" vertical="top" wrapText="1"/>
      <protection locked="0"/>
    </xf>
    <xf numFmtId="0" fontId="5" fillId="0" borderId="0" xfId="0" applyFont="1" applyAlignment="1" applyProtection="1">
      <alignment horizontal="left" vertical="top" wrapText="1"/>
      <protection locked="0"/>
    </xf>
    <xf numFmtId="0" fontId="5" fillId="0" borderId="0" xfId="0" applyFont="1" applyAlignment="1" applyProtection="1">
      <alignment horizontal="center" vertical="top" wrapText="1"/>
      <protection locked="0"/>
    </xf>
    <xf numFmtId="0" fontId="5" fillId="7" borderId="0" xfId="0" applyFont="1" applyFill="1" applyAlignment="1" applyProtection="1">
      <alignment horizontal="center" vertical="top" wrapText="1"/>
      <protection locked="0"/>
    </xf>
    <xf numFmtId="0" fontId="5" fillId="0" borderId="0" xfId="0" applyFont="1" applyAlignment="1" applyProtection="1">
      <alignment horizontal="center" vertical="top"/>
      <protection locked="0"/>
    </xf>
    <xf numFmtId="0" fontId="5" fillId="6" borderId="0" xfId="0" applyFont="1" applyFill="1" applyAlignment="1" applyProtection="1">
      <alignment horizontal="left" vertical="top" wrapText="1"/>
      <protection locked="0"/>
    </xf>
    <xf numFmtId="0" fontId="5" fillId="5" borderId="0" xfId="0" applyFont="1" applyFill="1" applyAlignment="1" applyProtection="1">
      <alignment horizontal="left" vertical="top" wrapText="1"/>
      <protection locked="0"/>
    </xf>
    <xf numFmtId="0" fontId="5" fillId="0" borderId="0" xfId="0" quotePrefix="1" applyFont="1" applyAlignment="1" applyProtection="1">
      <alignment horizontal="center" vertical="top" wrapText="1"/>
      <protection locked="0"/>
    </xf>
    <xf numFmtId="0" fontId="5" fillId="0" borderId="0" xfId="0" quotePrefix="1" applyFont="1" applyAlignment="1" applyProtection="1">
      <alignment horizontal="left" vertical="top" wrapText="1"/>
      <protection locked="0"/>
    </xf>
    <xf numFmtId="0" fontId="2" fillId="7" borderId="0" xfId="0" applyFont="1" applyFill="1"/>
    <xf numFmtId="0" fontId="12" fillId="3" borderId="0" xfId="0" applyFont="1" applyFill="1" applyAlignment="1">
      <alignment vertical="top"/>
    </xf>
    <xf numFmtId="0" fontId="14" fillId="0" borderId="0" xfId="0" applyFont="1" applyAlignment="1">
      <alignment horizontal="left" vertical="top"/>
    </xf>
    <xf numFmtId="0" fontId="14" fillId="0" borderId="0" xfId="0" applyFont="1" applyAlignment="1">
      <alignment horizontal="left" vertical="top" wrapText="1"/>
    </xf>
    <xf numFmtId="0" fontId="14" fillId="0" borderId="0" xfId="0" applyFont="1" applyAlignment="1">
      <alignment horizontal="center" vertical="top" wrapText="1"/>
    </xf>
    <xf numFmtId="0" fontId="6" fillId="3" borderId="0" xfId="0" applyFont="1" applyFill="1" applyAlignment="1" applyProtection="1">
      <alignment horizontal="left" vertical="center"/>
      <protection locked="0"/>
    </xf>
    <xf numFmtId="0" fontId="13" fillId="3" borderId="0" xfId="0" applyFont="1" applyFill="1" applyAlignment="1" applyProtection="1">
      <alignment horizontal="center" vertical="top" wrapText="1"/>
      <protection locked="0"/>
    </xf>
  </cellXfs>
  <cellStyles count="2">
    <cellStyle name="Lege cel" xfId="1" xr:uid="{4FEF04DC-FF34-40F7-B596-AC28C8EE70D2}"/>
    <cellStyle name="Standaard" xfId="0" builtinId="0"/>
  </cellStyles>
  <dxfs count="1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B3"/>
      <color rgb="FFFFFFE1"/>
      <color rgb="FFD9CEF2"/>
      <color rgb="FFEFFBF1"/>
      <color rgb="FFE4F8E7"/>
      <color rgb="FFF8FC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A0D1B-373E-4BBA-BFAC-44ED2C5D26CD}">
  <dimension ref="A1:L137"/>
  <sheetViews>
    <sheetView tabSelected="1" zoomScale="90" zoomScaleNormal="90" workbookViewId="0">
      <pane ySplit="11" topLeftCell="A120" activePane="bottomLeft" state="frozen"/>
      <selection pane="bottomLeft" activeCell="H123" sqref="H123"/>
    </sheetView>
  </sheetViews>
  <sheetFormatPr defaultColWidth="9" defaultRowHeight="14.4" outlineLevelRow="1" x14ac:dyDescent="0.3"/>
  <cols>
    <col min="1" max="1" width="3.88671875" style="44" customWidth="1"/>
    <col min="2" max="2" width="13.44140625" style="48" customWidth="1"/>
    <col min="3" max="3" width="11.109375" style="44" customWidth="1"/>
    <col min="4" max="4" width="17.5546875" style="44" customWidth="1"/>
    <col min="5" max="5" width="8.5546875" style="49" customWidth="1"/>
    <col min="6" max="6" width="91.44140625" style="48" customWidth="1"/>
    <col min="7" max="7" width="9.88671875" style="48" customWidth="1"/>
    <col min="8" max="8" width="95.88671875" style="48" customWidth="1"/>
    <col min="9" max="16384" width="9" style="44"/>
  </cols>
  <sheetData>
    <row r="1" spans="1:12" ht="11.25" customHeight="1" x14ac:dyDescent="0.3">
      <c r="A1" s="61" t="s">
        <v>406</v>
      </c>
      <c r="B1" s="61"/>
      <c r="C1" s="61"/>
      <c r="D1" s="61"/>
      <c r="E1" s="61"/>
      <c r="F1" s="61"/>
      <c r="G1" s="62" t="s">
        <v>407</v>
      </c>
      <c r="H1" s="57" t="s">
        <v>499</v>
      </c>
      <c r="I1" s="43"/>
    </row>
    <row r="2" spans="1:12" ht="18.45" customHeight="1" x14ac:dyDescent="0.3">
      <c r="A2" s="61"/>
      <c r="B2" s="61"/>
      <c r="C2" s="61"/>
      <c r="D2" s="61"/>
      <c r="E2" s="61"/>
      <c r="F2" s="61"/>
      <c r="G2" s="62"/>
      <c r="H2" s="56"/>
      <c r="I2" s="43"/>
    </row>
    <row r="3" spans="1:12" s="4" customFormat="1" ht="4.5" customHeight="1" outlineLevel="1" x14ac:dyDescent="0.3">
      <c r="A3" s="23"/>
      <c r="B3" s="24"/>
      <c r="C3" s="23"/>
      <c r="D3" s="23"/>
      <c r="E3" s="25"/>
      <c r="F3" s="24"/>
      <c r="G3" s="24"/>
      <c r="H3" s="24"/>
      <c r="I3" s="23"/>
    </row>
    <row r="4" spans="1:12" s="19" customFormat="1" ht="15" outlineLevel="1" x14ac:dyDescent="0.35">
      <c r="A4" s="7"/>
      <c r="B4" s="22" t="s">
        <v>470</v>
      </c>
      <c r="C4" s="21"/>
      <c r="D4" s="21"/>
      <c r="E4" s="21"/>
      <c r="F4" s="9"/>
      <c r="G4" s="21"/>
      <c r="H4" s="21"/>
      <c r="I4" s="21"/>
      <c r="J4" s="20"/>
      <c r="K4" s="20"/>
      <c r="L4" s="20"/>
    </row>
    <row r="5" spans="1:12" s="19" customFormat="1" ht="15" outlineLevel="1" x14ac:dyDescent="0.35">
      <c r="A5" s="7"/>
      <c r="B5" s="22" t="s">
        <v>471</v>
      </c>
      <c r="C5" s="21"/>
      <c r="D5" s="21"/>
      <c r="E5" s="21"/>
      <c r="F5" s="9"/>
      <c r="G5" s="21"/>
      <c r="H5" s="21"/>
      <c r="I5" s="21"/>
      <c r="J5" s="20"/>
      <c r="K5" s="20"/>
      <c r="L5" s="20"/>
    </row>
    <row r="6" spans="1:12" s="19" customFormat="1" ht="15" outlineLevel="1" x14ac:dyDescent="0.35">
      <c r="A6" s="7"/>
      <c r="B6" s="22" t="s">
        <v>472</v>
      </c>
      <c r="C6" s="21"/>
      <c r="D6" s="21"/>
      <c r="E6" s="21"/>
      <c r="F6" s="9"/>
      <c r="G6" s="21"/>
      <c r="H6" s="21"/>
      <c r="I6" s="21"/>
      <c r="J6" s="20"/>
      <c r="K6" s="20"/>
      <c r="L6" s="20"/>
    </row>
    <row r="7" spans="1:12" s="19" customFormat="1" ht="15" outlineLevel="1" x14ac:dyDescent="0.35">
      <c r="A7" s="7"/>
      <c r="B7" s="22" t="s">
        <v>405</v>
      </c>
      <c r="C7" s="21"/>
      <c r="D7" s="21"/>
      <c r="E7" s="21"/>
      <c r="F7" s="9"/>
      <c r="G7" s="21"/>
      <c r="H7" s="21"/>
      <c r="I7" s="21"/>
      <c r="J7" s="20"/>
      <c r="K7" s="20"/>
      <c r="L7" s="20"/>
    </row>
    <row r="8" spans="1:12" s="19" customFormat="1" ht="15" outlineLevel="1" x14ac:dyDescent="0.35">
      <c r="A8" s="7"/>
      <c r="B8" s="22" t="s">
        <v>485</v>
      </c>
      <c r="C8" s="21"/>
      <c r="D8" s="21"/>
      <c r="E8" s="21"/>
      <c r="F8" s="9"/>
      <c r="G8" s="21"/>
      <c r="H8" s="21"/>
      <c r="I8" s="21"/>
      <c r="J8" s="20"/>
      <c r="K8" s="20"/>
      <c r="L8" s="20"/>
    </row>
    <row r="9" spans="1:12" s="19" customFormat="1" ht="15" outlineLevel="1" x14ac:dyDescent="0.35">
      <c r="A9" s="7"/>
      <c r="B9" s="22" t="s">
        <v>403</v>
      </c>
      <c r="C9" s="21"/>
      <c r="D9" s="21"/>
      <c r="E9" s="21"/>
      <c r="F9" s="9"/>
      <c r="G9" s="21"/>
      <c r="H9" s="21"/>
      <c r="I9" s="21"/>
      <c r="J9" s="20"/>
      <c r="K9" s="20"/>
      <c r="L9" s="20"/>
    </row>
    <row r="10" spans="1:12" s="19" customFormat="1" ht="15" outlineLevel="1" x14ac:dyDescent="0.35">
      <c r="A10" s="7"/>
      <c r="B10" s="22" t="s">
        <v>404</v>
      </c>
      <c r="C10" s="21"/>
      <c r="D10" s="21"/>
      <c r="E10" s="21"/>
      <c r="F10" s="9"/>
      <c r="G10" s="21"/>
      <c r="H10" s="21"/>
      <c r="I10" s="21"/>
      <c r="J10" s="20"/>
      <c r="K10" s="20"/>
      <c r="L10" s="20"/>
    </row>
    <row r="11" spans="1:12" ht="28.8" x14ac:dyDescent="0.3">
      <c r="A11" s="45" t="s">
        <v>1</v>
      </c>
      <c r="B11" s="46" t="s">
        <v>411</v>
      </c>
      <c r="C11" s="46" t="s">
        <v>410</v>
      </c>
      <c r="D11" s="45" t="s">
        <v>409</v>
      </c>
      <c r="E11" s="47" t="s">
        <v>408</v>
      </c>
      <c r="F11" s="46" t="s">
        <v>498</v>
      </c>
      <c r="G11" s="46" t="s">
        <v>349</v>
      </c>
      <c r="H11" s="46" t="s">
        <v>351</v>
      </c>
      <c r="I11" s="46" t="s">
        <v>412</v>
      </c>
    </row>
    <row r="12" spans="1:12" s="4" customFormat="1" ht="12.75" customHeight="1" x14ac:dyDescent="0.3">
      <c r="B12" s="3"/>
      <c r="E12" s="5"/>
      <c r="F12" s="3"/>
      <c r="G12" s="3"/>
      <c r="H12" s="3"/>
    </row>
    <row r="13" spans="1:12" s="4" customFormat="1" x14ac:dyDescent="0.3">
      <c r="A13" s="6" t="s">
        <v>0</v>
      </c>
      <c r="B13" s="9"/>
      <c r="C13" s="7"/>
      <c r="D13" s="7"/>
      <c r="E13" s="8"/>
      <c r="F13" s="9"/>
      <c r="G13" s="9"/>
      <c r="H13" s="9"/>
      <c r="I13" s="9"/>
    </row>
    <row r="14" spans="1:12" s="4" customFormat="1" ht="205.95" customHeight="1" x14ac:dyDescent="0.3">
      <c r="A14" s="10" t="s">
        <v>4</v>
      </c>
      <c r="B14" s="3" t="s">
        <v>151</v>
      </c>
      <c r="C14" s="4" t="s">
        <v>5</v>
      </c>
      <c r="D14" s="4" t="s">
        <v>6</v>
      </c>
      <c r="E14" s="5"/>
      <c r="F14" s="3" t="s">
        <v>494</v>
      </c>
      <c r="G14" s="11" t="s">
        <v>7</v>
      </c>
      <c r="H14" s="3"/>
      <c r="I14" s="51"/>
    </row>
    <row r="15" spans="1:12" s="4" customFormat="1" ht="57.6" x14ac:dyDescent="0.3">
      <c r="A15" s="4" t="s">
        <v>8</v>
      </c>
      <c r="B15" s="3" t="s">
        <v>151</v>
      </c>
      <c r="C15" s="4" t="s">
        <v>9</v>
      </c>
      <c r="D15" s="4" t="s">
        <v>6</v>
      </c>
      <c r="E15" s="5"/>
      <c r="F15" s="3" t="s">
        <v>367</v>
      </c>
      <c r="G15" s="11" t="s">
        <v>7</v>
      </c>
      <c r="H15" s="3"/>
      <c r="I15" s="51"/>
    </row>
    <row r="16" spans="1:12" ht="72" x14ac:dyDescent="0.3">
      <c r="A16" s="44" t="s">
        <v>10</v>
      </c>
      <c r="B16" s="48" t="s">
        <v>151</v>
      </c>
      <c r="C16" s="44" t="s">
        <v>12</v>
      </c>
      <c r="D16" s="44" t="s">
        <v>14</v>
      </c>
      <c r="E16" s="49">
        <v>1</v>
      </c>
      <c r="F16" s="48" t="s">
        <v>368</v>
      </c>
      <c r="G16" s="50"/>
      <c r="I16" s="51"/>
    </row>
    <row r="17" spans="1:9" s="4" customFormat="1" ht="72" x14ac:dyDescent="0.3">
      <c r="A17" s="4" t="s">
        <v>17</v>
      </c>
      <c r="B17" s="3" t="s">
        <v>151</v>
      </c>
      <c r="C17" s="4" t="s">
        <v>9</v>
      </c>
      <c r="D17" s="4" t="s">
        <v>6</v>
      </c>
      <c r="E17" s="5"/>
      <c r="F17" s="3" t="s">
        <v>357</v>
      </c>
      <c r="G17" s="11" t="s">
        <v>7</v>
      </c>
      <c r="H17" s="3"/>
      <c r="I17" s="51"/>
    </row>
    <row r="18" spans="1:9" ht="86.4" x14ac:dyDescent="0.3">
      <c r="A18" s="44" t="s">
        <v>15</v>
      </c>
      <c r="B18" s="48" t="s">
        <v>151</v>
      </c>
      <c r="C18" s="44" t="s">
        <v>9</v>
      </c>
      <c r="D18" s="44" t="s">
        <v>14</v>
      </c>
      <c r="E18" s="49">
        <v>3</v>
      </c>
      <c r="F18" s="48" t="s">
        <v>428</v>
      </c>
      <c r="G18" s="50"/>
      <c r="H18" s="52"/>
      <c r="I18" s="51">
        <f t="shared" ref="I18" si="0">LEN(H18)</f>
        <v>0</v>
      </c>
    </row>
    <row r="19" spans="1:9" ht="58.5" customHeight="1" x14ac:dyDescent="0.3">
      <c r="A19" s="44" t="s">
        <v>16</v>
      </c>
      <c r="B19" s="48" t="s">
        <v>151</v>
      </c>
      <c r="C19" s="44" t="s">
        <v>12</v>
      </c>
      <c r="D19" s="44" t="s">
        <v>14</v>
      </c>
      <c r="E19" s="49">
        <v>3</v>
      </c>
      <c r="F19" s="48" t="s">
        <v>25</v>
      </c>
      <c r="G19" s="50"/>
      <c r="I19" s="51"/>
    </row>
    <row r="20" spans="1:9" s="4" customFormat="1" ht="144" x14ac:dyDescent="0.3">
      <c r="A20" s="4" t="s">
        <v>26</v>
      </c>
      <c r="B20" s="3" t="s">
        <v>151</v>
      </c>
      <c r="C20" s="4" t="s">
        <v>9</v>
      </c>
      <c r="D20" s="4" t="s">
        <v>6</v>
      </c>
      <c r="E20" s="5"/>
      <c r="F20" s="3" t="s">
        <v>505</v>
      </c>
      <c r="G20" s="11" t="s">
        <v>7</v>
      </c>
      <c r="H20" s="3"/>
    </row>
    <row r="21" spans="1:9" ht="43.2" x14ac:dyDescent="0.3">
      <c r="A21" s="44" t="s">
        <v>27</v>
      </c>
      <c r="B21" s="48" t="s">
        <v>151</v>
      </c>
      <c r="C21" s="44" t="s">
        <v>12</v>
      </c>
      <c r="D21" s="44" t="s">
        <v>14</v>
      </c>
      <c r="E21" s="49">
        <v>3</v>
      </c>
      <c r="F21" s="48" t="s">
        <v>369</v>
      </c>
      <c r="G21" s="50"/>
      <c r="I21" s="51"/>
    </row>
    <row r="22" spans="1:9" s="4" customFormat="1" ht="158.4" x14ac:dyDescent="0.3">
      <c r="A22" s="4" t="s">
        <v>28</v>
      </c>
      <c r="B22" s="3" t="s">
        <v>151</v>
      </c>
      <c r="C22" s="4" t="s">
        <v>9</v>
      </c>
      <c r="D22" s="4" t="s">
        <v>6</v>
      </c>
      <c r="E22" s="5"/>
      <c r="F22" s="3" t="s">
        <v>506</v>
      </c>
      <c r="G22" s="11" t="s">
        <v>7</v>
      </c>
      <c r="H22" s="3"/>
    </row>
    <row r="23" spans="1:9" s="4" customFormat="1" ht="57.6" x14ac:dyDescent="0.3">
      <c r="A23" s="4" t="s">
        <v>29</v>
      </c>
      <c r="B23" s="3" t="s">
        <v>151</v>
      </c>
      <c r="C23" s="4" t="s">
        <v>9</v>
      </c>
      <c r="D23" s="4" t="s">
        <v>6</v>
      </c>
      <c r="E23" s="5"/>
      <c r="F23" s="3" t="s">
        <v>370</v>
      </c>
      <c r="G23" s="11" t="s">
        <v>7</v>
      </c>
      <c r="H23" s="3"/>
    </row>
    <row r="24" spans="1:9" s="4" customFormat="1" ht="43.2" x14ac:dyDescent="0.3">
      <c r="A24" s="4" t="s">
        <v>31</v>
      </c>
      <c r="B24" s="3" t="s">
        <v>151</v>
      </c>
      <c r="C24" s="4" t="s">
        <v>12</v>
      </c>
      <c r="D24" s="4" t="s">
        <v>6</v>
      </c>
      <c r="E24" s="5"/>
      <c r="F24" s="3" t="s">
        <v>371</v>
      </c>
      <c r="G24" s="11" t="s">
        <v>7</v>
      </c>
      <c r="H24" s="3"/>
    </row>
    <row r="25" spans="1:9" s="4" customFormat="1" ht="100.8" x14ac:dyDescent="0.3">
      <c r="A25" s="4" t="s">
        <v>32</v>
      </c>
      <c r="B25" s="3" t="s">
        <v>151</v>
      </c>
      <c r="C25" s="4" t="s">
        <v>9</v>
      </c>
      <c r="D25" s="4" t="s">
        <v>6</v>
      </c>
      <c r="E25" s="5"/>
      <c r="F25" s="3" t="s">
        <v>372</v>
      </c>
      <c r="G25" s="11" t="s">
        <v>7</v>
      </c>
      <c r="H25" s="3"/>
    </row>
    <row r="26" spans="1:9" s="4" customFormat="1" ht="57.6" x14ac:dyDescent="0.3">
      <c r="A26" s="4" t="s">
        <v>195</v>
      </c>
      <c r="B26" s="3" t="s">
        <v>151</v>
      </c>
      <c r="C26" s="4" t="s">
        <v>12</v>
      </c>
      <c r="D26" s="4" t="s">
        <v>6</v>
      </c>
      <c r="E26" s="5"/>
      <c r="F26" s="3" t="s">
        <v>373</v>
      </c>
      <c r="G26" s="11" t="s">
        <v>7</v>
      </c>
      <c r="H26" s="3"/>
    </row>
    <row r="27" spans="1:9" s="4" customFormat="1" ht="43.2" x14ac:dyDescent="0.3">
      <c r="A27" s="58" t="s">
        <v>503</v>
      </c>
      <c r="B27" s="59" t="s">
        <v>151</v>
      </c>
      <c r="C27" s="58" t="s">
        <v>12</v>
      </c>
      <c r="D27" s="58" t="s">
        <v>14</v>
      </c>
      <c r="E27" s="60">
        <v>3</v>
      </c>
      <c r="F27" s="59" t="s">
        <v>504</v>
      </c>
      <c r="G27" s="11"/>
      <c r="H27" s="3"/>
    </row>
    <row r="28" spans="1:9" s="4" customFormat="1" x14ac:dyDescent="0.3">
      <c r="A28" s="6" t="s">
        <v>354</v>
      </c>
      <c r="B28" s="9"/>
      <c r="C28" s="7"/>
      <c r="D28" s="7"/>
      <c r="E28" s="8"/>
      <c r="F28" s="9"/>
      <c r="G28" s="9"/>
      <c r="H28" s="9"/>
      <c r="I28" s="9"/>
    </row>
    <row r="29" spans="1:9" s="4" customFormat="1" ht="72" x14ac:dyDescent="0.3">
      <c r="A29" s="4" t="s">
        <v>18</v>
      </c>
      <c r="B29" s="3" t="s">
        <v>19</v>
      </c>
      <c r="C29" s="4" t="s">
        <v>9</v>
      </c>
      <c r="D29" s="4" t="s">
        <v>6</v>
      </c>
      <c r="E29" s="5"/>
      <c r="F29" s="3" t="s">
        <v>191</v>
      </c>
      <c r="G29" s="11" t="s">
        <v>7</v>
      </c>
      <c r="H29" s="3"/>
      <c r="I29" s="4">
        <f t="shared" ref="I29" si="1">LEN(F29)</f>
        <v>446</v>
      </c>
    </row>
    <row r="30" spans="1:9" ht="86.4" x14ac:dyDescent="0.3">
      <c r="A30" s="44" t="s">
        <v>20</v>
      </c>
      <c r="B30" s="48" t="s">
        <v>19</v>
      </c>
      <c r="C30" s="44" t="s">
        <v>12</v>
      </c>
      <c r="D30" s="44" t="s">
        <v>14</v>
      </c>
      <c r="E30" s="49">
        <v>3</v>
      </c>
      <c r="F30" s="48" t="s">
        <v>374</v>
      </c>
      <c r="G30" s="50"/>
      <c r="H30" s="52"/>
      <c r="I30" s="51">
        <f t="shared" ref="I30:I32" si="2">LEN(H30)</f>
        <v>0</v>
      </c>
    </row>
    <row r="31" spans="1:9" ht="72" x14ac:dyDescent="0.3">
      <c r="A31" s="44" t="s">
        <v>21</v>
      </c>
      <c r="B31" s="48" t="s">
        <v>19</v>
      </c>
      <c r="C31" s="44" t="s">
        <v>12</v>
      </c>
      <c r="D31" s="44" t="s">
        <v>14</v>
      </c>
      <c r="E31" s="49">
        <v>3</v>
      </c>
      <c r="F31" s="48" t="s">
        <v>375</v>
      </c>
      <c r="G31" s="50"/>
      <c r="H31" s="52"/>
      <c r="I31" s="51">
        <f t="shared" si="2"/>
        <v>0</v>
      </c>
    </row>
    <row r="32" spans="1:9" ht="57.6" x14ac:dyDescent="0.3">
      <c r="A32" s="44" t="s">
        <v>22</v>
      </c>
      <c r="B32" s="48" t="s">
        <v>19</v>
      </c>
      <c r="C32" s="44" t="s">
        <v>12</v>
      </c>
      <c r="D32" s="44" t="s">
        <v>14</v>
      </c>
      <c r="E32" s="49">
        <v>3</v>
      </c>
      <c r="F32" s="48" t="s">
        <v>206</v>
      </c>
      <c r="G32" s="50"/>
      <c r="H32" s="52"/>
      <c r="I32" s="51">
        <f t="shared" si="2"/>
        <v>0</v>
      </c>
    </row>
    <row r="33" spans="1:9" ht="72" x14ac:dyDescent="0.3">
      <c r="A33" s="44" t="s">
        <v>192</v>
      </c>
      <c r="B33" s="48" t="s">
        <v>19</v>
      </c>
      <c r="C33" s="44" t="s">
        <v>12</v>
      </c>
      <c r="D33" s="44" t="s">
        <v>14</v>
      </c>
      <c r="E33" s="49">
        <v>2</v>
      </c>
      <c r="F33" s="48" t="s">
        <v>376</v>
      </c>
      <c r="G33" s="50"/>
      <c r="I33" s="51"/>
    </row>
    <row r="34" spans="1:9" ht="86.4" x14ac:dyDescent="0.3">
      <c r="A34" s="44" t="s">
        <v>196</v>
      </c>
      <c r="B34" s="48" t="s">
        <v>19</v>
      </c>
      <c r="C34" s="44" t="s">
        <v>12</v>
      </c>
      <c r="D34" s="44" t="s">
        <v>14</v>
      </c>
      <c r="E34" s="49">
        <v>2</v>
      </c>
      <c r="F34" s="48" t="s">
        <v>377</v>
      </c>
      <c r="G34" s="50"/>
      <c r="I34" s="51"/>
    </row>
    <row r="35" spans="1:9" ht="86.4" x14ac:dyDescent="0.3">
      <c r="A35" s="44" t="s">
        <v>197</v>
      </c>
      <c r="B35" s="48" t="s">
        <v>19</v>
      </c>
      <c r="C35" s="44" t="s">
        <v>12</v>
      </c>
      <c r="D35" s="44" t="s">
        <v>14</v>
      </c>
      <c r="E35" s="49">
        <v>2</v>
      </c>
      <c r="F35" s="48" t="s">
        <v>378</v>
      </c>
      <c r="G35" s="50"/>
      <c r="I35" s="51"/>
    </row>
    <row r="36" spans="1:9" s="4" customFormat="1" ht="57.6" x14ac:dyDescent="0.3">
      <c r="A36" s="4" t="s">
        <v>205</v>
      </c>
      <c r="B36" s="3" t="s">
        <v>19</v>
      </c>
      <c r="C36" s="4" t="s">
        <v>12</v>
      </c>
      <c r="D36" s="4" t="s">
        <v>6</v>
      </c>
      <c r="E36" s="5"/>
      <c r="F36" s="3" t="s">
        <v>379</v>
      </c>
      <c r="G36" s="11" t="s">
        <v>7</v>
      </c>
      <c r="H36" s="3"/>
    </row>
    <row r="37" spans="1:9" s="4" customFormat="1" ht="57.6" x14ac:dyDescent="0.3">
      <c r="A37" s="4" t="s">
        <v>468</v>
      </c>
      <c r="B37" s="3" t="s">
        <v>19</v>
      </c>
      <c r="C37" s="4" t="s">
        <v>9</v>
      </c>
      <c r="D37" s="4" t="s">
        <v>6</v>
      </c>
      <c r="E37" s="5"/>
      <c r="F37" s="3" t="s">
        <v>469</v>
      </c>
      <c r="G37" s="11" t="s">
        <v>7</v>
      </c>
      <c r="H37" s="3"/>
    </row>
    <row r="38" spans="1:9" s="4" customFormat="1" x14ac:dyDescent="0.3">
      <c r="A38" s="6" t="s">
        <v>356</v>
      </c>
      <c r="B38" s="9"/>
      <c r="C38" s="7"/>
      <c r="D38" s="7"/>
      <c r="E38" s="8"/>
      <c r="F38" s="9"/>
      <c r="G38" s="9"/>
      <c r="H38" s="9"/>
      <c r="I38" s="9"/>
    </row>
    <row r="39" spans="1:9" s="4" customFormat="1" ht="72" x14ac:dyDescent="0.3">
      <c r="A39" s="4" t="s">
        <v>24</v>
      </c>
      <c r="B39" s="3" t="s">
        <v>356</v>
      </c>
      <c r="C39" s="4" t="s">
        <v>9</v>
      </c>
      <c r="D39" s="4" t="s">
        <v>6</v>
      </c>
      <c r="E39" s="5"/>
      <c r="F39" s="3" t="s">
        <v>467</v>
      </c>
      <c r="G39" s="11" t="s">
        <v>7</v>
      </c>
      <c r="H39" s="3"/>
    </row>
    <row r="40" spans="1:9" s="4" customFormat="1" ht="129.6" x14ac:dyDescent="0.3">
      <c r="A40" s="4" t="s">
        <v>33</v>
      </c>
      <c r="B40" s="3" t="s">
        <v>356</v>
      </c>
      <c r="C40" s="4" t="s">
        <v>9</v>
      </c>
      <c r="D40" s="4" t="s">
        <v>6</v>
      </c>
      <c r="E40" s="5"/>
      <c r="F40" s="3" t="s">
        <v>380</v>
      </c>
      <c r="G40" s="11" t="s">
        <v>7</v>
      </c>
      <c r="H40" s="3"/>
    </row>
    <row r="41" spans="1:9" s="4" customFormat="1" ht="57.6" x14ac:dyDescent="0.3">
      <c r="A41" s="4" t="s">
        <v>364</v>
      </c>
      <c r="B41" s="3" t="s">
        <v>356</v>
      </c>
      <c r="C41" s="4" t="s">
        <v>12</v>
      </c>
      <c r="D41" s="4" t="s">
        <v>6</v>
      </c>
      <c r="E41" s="5"/>
      <c r="F41" s="3" t="s">
        <v>418</v>
      </c>
      <c r="G41" s="11" t="s">
        <v>7</v>
      </c>
      <c r="H41" s="3"/>
    </row>
    <row r="42" spans="1:9" ht="72" x14ac:dyDescent="0.3">
      <c r="A42" s="44" t="s">
        <v>365</v>
      </c>
      <c r="B42" s="48" t="s">
        <v>356</v>
      </c>
      <c r="C42" s="44" t="s">
        <v>12</v>
      </c>
      <c r="D42" s="44" t="s">
        <v>14</v>
      </c>
      <c r="E42" s="49">
        <v>2</v>
      </c>
      <c r="F42" s="48" t="s">
        <v>496</v>
      </c>
      <c r="G42" s="50"/>
      <c r="H42" s="52"/>
      <c r="I42" s="51">
        <f>LEN(H42)</f>
        <v>0</v>
      </c>
    </row>
    <row r="43" spans="1:9" s="4" customFormat="1" ht="86.4" x14ac:dyDescent="0.3">
      <c r="A43" s="4" t="s">
        <v>366</v>
      </c>
      <c r="B43" s="3" t="s">
        <v>356</v>
      </c>
      <c r="C43" s="4" t="s">
        <v>12</v>
      </c>
      <c r="D43" s="4" t="s">
        <v>6</v>
      </c>
      <c r="E43" s="5"/>
      <c r="F43" s="3" t="s">
        <v>381</v>
      </c>
      <c r="G43" s="11" t="s">
        <v>7</v>
      </c>
      <c r="H43" s="3"/>
    </row>
    <row r="44" spans="1:9" s="4" customFormat="1" ht="100.8" x14ac:dyDescent="0.3">
      <c r="A44" s="4" t="s">
        <v>465</v>
      </c>
      <c r="B44" s="3" t="s">
        <v>356</v>
      </c>
      <c r="C44" s="4" t="s">
        <v>12</v>
      </c>
      <c r="D44" s="4" t="s">
        <v>6</v>
      </c>
      <c r="E44" s="5"/>
      <c r="F44" s="3" t="s">
        <v>382</v>
      </c>
      <c r="G44" s="11" t="s">
        <v>7</v>
      </c>
      <c r="H44" s="3"/>
    </row>
    <row r="45" spans="1:9" s="4" customFormat="1" ht="117" customHeight="1" x14ac:dyDescent="0.3">
      <c r="A45" s="4" t="s">
        <v>466</v>
      </c>
      <c r="B45" s="3" t="s">
        <v>356</v>
      </c>
      <c r="C45" s="4" t="s">
        <v>12</v>
      </c>
      <c r="D45" s="4" t="s">
        <v>6</v>
      </c>
      <c r="E45" s="5"/>
      <c r="F45" s="3" t="s">
        <v>193</v>
      </c>
      <c r="G45" s="11" t="s">
        <v>7</v>
      </c>
      <c r="H45" s="3"/>
    </row>
    <row r="46" spans="1:9" s="4" customFormat="1" x14ac:dyDescent="0.3">
      <c r="A46" s="6" t="s">
        <v>454</v>
      </c>
      <c r="B46" s="9"/>
      <c r="C46" s="7"/>
      <c r="D46" s="7"/>
      <c r="E46" s="8"/>
      <c r="F46" s="9"/>
      <c r="G46" s="9"/>
      <c r="H46" s="9"/>
      <c r="I46" s="9"/>
    </row>
    <row r="47" spans="1:9" s="4" customFormat="1" ht="86.4" x14ac:dyDescent="0.3">
      <c r="A47" s="4" t="s">
        <v>30</v>
      </c>
      <c r="B47" s="3" t="s">
        <v>358</v>
      </c>
      <c r="C47" s="4" t="s">
        <v>9</v>
      </c>
      <c r="D47" s="4" t="s">
        <v>6</v>
      </c>
      <c r="E47" s="5"/>
      <c r="F47" s="3" t="s">
        <v>455</v>
      </c>
      <c r="G47" s="11" t="s">
        <v>7</v>
      </c>
      <c r="H47" s="3"/>
    </row>
    <row r="48" spans="1:9" s="4" customFormat="1" ht="129.6" x14ac:dyDescent="0.3">
      <c r="A48" s="4" t="s">
        <v>34</v>
      </c>
      <c r="B48" s="3" t="s">
        <v>358</v>
      </c>
      <c r="C48" s="4" t="s">
        <v>5</v>
      </c>
      <c r="D48" s="4" t="s">
        <v>6</v>
      </c>
      <c r="E48" s="5"/>
      <c r="F48" s="3" t="s">
        <v>456</v>
      </c>
      <c r="G48" s="11" t="s">
        <v>7</v>
      </c>
      <c r="H48" s="3"/>
    </row>
    <row r="49" spans="1:9" ht="72" x14ac:dyDescent="0.3">
      <c r="A49" s="44" t="s">
        <v>35</v>
      </c>
      <c r="B49" s="48" t="s">
        <v>358</v>
      </c>
      <c r="C49" s="44" t="s">
        <v>12</v>
      </c>
      <c r="D49" s="44" t="s">
        <v>14</v>
      </c>
      <c r="E49" s="49">
        <v>3</v>
      </c>
      <c r="F49" s="48" t="s">
        <v>385</v>
      </c>
      <c r="G49" s="50"/>
      <c r="H49" s="52"/>
      <c r="I49" s="51">
        <f>LEN(H49)</f>
        <v>0</v>
      </c>
    </row>
    <row r="50" spans="1:9" ht="72" x14ac:dyDescent="0.3">
      <c r="A50" s="44" t="s">
        <v>36</v>
      </c>
      <c r="B50" s="48" t="s">
        <v>358</v>
      </c>
      <c r="C50" s="44" t="s">
        <v>9</v>
      </c>
      <c r="D50" s="44" t="s">
        <v>14</v>
      </c>
      <c r="E50" s="49">
        <v>3</v>
      </c>
      <c r="F50" s="48" t="s">
        <v>361</v>
      </c>
      <c r="G50" s="50"/>
      <c r="I50" s="51"/>
    </row>
    <row r="51" spans="1:9" ht="76.2" customHeight="1" x14ac:dyDescent="0.3">
      <c r="A51" s="44" t="s">
        <v>37</v>
      </c>
      <c r="B51" s="48" t="s">
        <v>358</v>
      </c>
      <c r="C51" s="44" t="s">
        <v>12</v>
      </c>
      <c r="D51" s="44" t="s">
        <v>14</v>
      </c>
      <c r="E51" s="49">
        <v>3</v>
      </c>
      <c r="F51" s="48" t="s">
        <v>360</v>
      </c>
      <c r="G51" s="50"/>
      <c r="I51" s="51"/>
    </row>
    <row r="52" spans="1:9" ht="57.6" x14ac:dyDescent="0.3">
      <c r="A52" s="44" t="s">
        <v>38</v>
      </c>
      <c r="B52" s="48" t="s">
        <v>358</v>
      </c>
      <c r="C52" s="44" t="s">
        <v>12</v>
      </c>
      <c r="D52" s="44" t="s">
        <v>14</v>
      </c>
      <c r="E52" s="49">
        <v>2</v>
      </c>
      <c r="F52" s="48" t="s">
        <v>359</v>
      </c>
      <c r="G52" s="50"/>
      <c r="I52" s="51"/>
    </row>
    <row r="53" spans="1:9" ht="57.6" x14ac:dyDescent="0.3">
      <c r="A53" s="44" t="s">
        <v>39</v>
      </c>
      <c r="B53" s="48" t="s">
        <v>358</v>
      </c>
      <c r="C53" s="44" t="s">
        <v>12</v>
      </c>
      <c r="D53" s="44" t="s">
        <v>14</v>
      </c>
      <c r="E53" s="49">
        <v>2</v>
      </c>
      <c r="F53" s="48" t="s">
        <v>497</v>
      </c>
      <c r="G53" s="50"/>
      <c r="I53" s="51"/>
    </row>
    <row r="54" spans="1:9" ht="72" x14ac:dyDescent="0.3">
      <c r="A54" s="44" t="s">
        <v>40</v>
      </c>
      <c r="B54" s="48" t="s">
        <v>358</v>
      </c>
      <c r="C54" s="44" t="s">
        <v>12</v>
      </c>
      <c r="D54" s="44" t="s">
        <v>14</v>
      </c>
      <c r="E54" s="49">
        <v>1</v>
      </c>
      <c r="F54" s="48" t="s">
        <v>362</v>
      </c>
      <c r="G54" s="50"/>
      <c r="I54" s="51"/>
    </row>
    <row r="55" spans="1:9" ht="57.6" x14ac:dyDescent="0.3">
      <c r="A55" s="44" t="s">
        <v>41</v>
      </c>
      <c r="B55" s="48" t="s">
        <v>358</v>
      </c>
      <c r="C55" s="44" t="s">
        <v>12</v>
      </c>
      <c r="D55" s="44" t="s">
        <v>14</v>
      </c>
      <c r="E55" s="49">
        <v>2</v>
      </c>
      <c r="F55" s="48" t="s">
        <v>457</v>
      </c>
      <c r="G55" s="50"/>
      <c r="I55" s="51"/>
    </row>
    <row r="56" spans="1:9" s="4" customFormat="1" ht="72" x14ac:dyDescent="0.3">
      <c r="A56" s="4" t="s">
        <v>42</v>
      </c>
      <c r="B56" s="3" t="s">
        <v>358</v>
      </c>
      <c r="C56" s="4" t="s">
        <v>12</v>
      </c>
      <c r="D56" s="4" t="s">
        <v>6</v>
      </c>
      <c r="E56" s="5"/>
      <c r="F56" s="3" t="s">
        <v>458</v>
      </c>
      <c r="G56" s="11" t="s">
        <v>7</v>
      </c>
      <c r="H56" s="3"/>
    </row>
    <row r="57" spans="1:9" ht="57.6" x14ac:dyDescent="0.3">
      <c r="A57" s="44" t="s">
        <v>43</v>
      </c>
      <c r="B57" s="48" t="s">
        <v>358</v>
      </c>
      <c r="C57" s="44" t="s">
        <v>9</v>
      </c>
      <c r="D57" s="44" t="s">
        <v>14</v>
      </c>
      <c r="E57" s="49">
        <v>3</v>
      </c>
      <c r="F57" s="48" t="s">
        <v>447</v>
      </c>
      <c r="G57" s="50"/>
      <c r="H57" s="52"/>
      <c r="I57" s="51">
        <f>LEN(H57)</f>
        <v>0</v>
      </c>
    </row>
    <row r="58" spans="1:9" s="4" customFormat="1" ht="57.6" x14ac:dyDescent="0.3">
      <c r="A58" s="4" t="s">
        <v>44</v>
      </c>
      <c r="B58" s="3" t="s">
        <v>358</v>
      </c>
      <c r="C58" s="4" t="s">
        <v>5</v>
      </c>
      <c r="D58" s="4" t="s">
        <v>23</v>
      </c>
      <c r="E58" s="5"/>
      <c r="F58" s="3" t="s">
        <v>448</v>
      </c>
      <c r="G58" s="28"/>
      <c r="H58" s="26"/>
      <c r="I58" s="12">
        <f t="shared" ref="I58" si="3">LEN(H58)</f>
        <v>0</v>
      </c>
    </row>
    <row r="59" spans="1:9" s="4" customFormat="1" ht="57.6" x14ac:dyDescent="0.3">
      <c r="A59" s="4" t="s">
        <v>85</v>
      </c>
      <c r="B59" s="3" t="s">
        <v>358</v>
      </c>
      <c r="C59" s="4" t="s">
        <v>9</v>
      </c>
      <c r="D59" s="4" t="s">
        <v>6</v>
      </c>
      <c r="E59" s="5"/>
      <c r="F59" s="3" t="s">
        <v>363</v>
      </c>
      <c r="G59" s="11" t="s">
        <v>7</v>
      </c>
      <c r="H59" s="3"/>
    </row>
    <row r="60" spans="1:9" s="4" customFormat="1" ht="43.2" x14ac:dyDescent="0.3">
      <c r="A60" s="4" t="s">
        <v>86</v>
      </c>
      <c r="B60" s="3" t="s">
        <v>358</v>
      </c>
      <c r="C60" s="4" t="s">
        <v>9</v>
      </c>
      <c r="D60" s="4" t="s">
        <v>6</v>
      </c>
      <c r="E60" s="5"/>
      <c r="F60" s="3" t="s">
        <v>459</v>
      </c>
      <c r="G60" s="11" t="s">
        <v>7</v>
      </c>
      <c r="H60" s="3"/>
    </row>
    <row r="61" spans="1:9" s="4" customFormat="1" ht="43.2" x14ac:dyDescent="0.3">
      <c r="A61" s="4" t="s">
        <v>102</v>
      </c>
      <c r="B61" s="3" t="s">
        <v>358</v>
      </c>
      <c r="C61" s="4" t="s">
        <v>12</v>
      </c>
      <c r="D61" s="4" t="s">
        <v>6</v>
      </c>
      <c r="E61" s="5"/>
      <c r="F61" s="3" t="s">
        <v>383</v>
      </c>
      <c r="G61" s="11" t="s">
        <v>7</v>
      </c>
      <c r="H61" s="3"/>
    </row>
    <row r="62" spans="1:9" s="4" customFormat="1" ht="57.6" x14ac:dyDescent="0.3">
      <c r="A62" s="4" t="s">
        <v>460</v>
      </c>
      <c r="B62" s="3" t="s">
        <v>358</v>
      </c>
      <c r="C62" s="4" t="s">
        <v>9</v>
      </c>
      <c r="D62" s="4" t="s">
        <v>6</v>
      </c>
      <c r="E62" s="5"/>
      <c r="F62" s="3" t="s">
        <v>384</v>
      </c>
      <c r="G62" s="11" t="s">
        <v>7</v>
      </c>
      <c r="H62" s="3"/>
    </row>
    <row r="63" spans="1:9" s="4" customFormat="1" x14ac:dyDescent="0.3">
      <c r="A63" s="6" t="s">
        <v>400</v>
      </c>
      <c r="B63" s="9"/>
      <c r="C63" s="7"/>
      <c r="D63" s="7"/>
      <c r="E63" s="8"/>
      <c r="F63" s="9"/>
      <c r="G63" s="9"/>
      <c r="H63" s="9"/>
      <c r="I63" s="9"/>
    </row>
    <row r="64" spans="1:9" s="4" customFormat="1" ht="43.2" x14ac:dyDescent="0.3">
      <c r="A64" s="4" t="s">
        <v>45</v>
      </c>
      <c r="B64" s="3" t="s">
        <v>46</v>
      </c>
      <c r="C64" s="4" t="s">
        <v>12</v>
      </c>
      <c r="D64" s="4" t="s">
        <v>6</v>
      </c>
      <c r="E64" s="5"/>
      <c r="F64" s="3" t="s">
        <v>386</v>
      </c>
      <c r="G64" s="11" t="s">
        <v>7</v>
      </c>
      <c r="H64" s="3"/>
    </row>
    <row r="65" spans="1:9" s="4" customFormat="1" ht="72" x14ac:dyDescent="0.3">
      <c r="A65" s="4" t="s">
        <v>47</v>
      </c>
      <c r="B65" s="3" t="s">
        <v>46</v>
      </c>
      <c r="C65" s="4" t="s">
        <v>12</v>
      </c>
      <c r="D65" s="4" t="s">
        <v>6</v>
      </c>
      <c r="E65" s="5"/>
      <c r="F65" s="3" t="s">
        <v>387</v>
      </c>
      <c r="G65" s="11" t="s">
        <v>7</v>
      </c>
      <c r="H65" s="3"/>
    </row>
    <row r="66" spans="1:9" ht="43.2" x14ac:dyDescent="0.3">
      <c r="A66" s="44" t="s">
        <v>48</v>
      </c>
      <c r="B66" s="48" t="s">
        <v>46</v>
      </c>
      <c r="C66" s="44" t="s">
        <v>12</v>
      </c>
      <c r="D66" s="44" t="s">
        <v>14</v>
      </c>
      <c r="E66" s="49">
        <v>3</v>
      </c>
      <c r="F66" s="48" t="s">
        <v>399</v>
      </c>
      <c r="G66" s="50"/>
      <c r="H66" s="52"/>
      <c r="I66" s="51">
        <f>LEN(H66)</f>
        <v>0</v>
      </c>
    </row>
    <row r="67" spans="1:9" s="4" customFormat="1" ht="86.4" x14ac:dyDescent="0.3">
      <c r="A67" s="4" t="s">
        <v>49</v>
      </c>
      <c r="B67" s="3" t="s">
        <v>46</v>
      </c>
      <c r="C67" s="4" t="s">
        <v>9</v>
      </c>
      <c r="D67" s="4" t="s">
        <v>6</v>
      </c>
      <c r="E67" s="5"/>
      <c r="F67" s="3" t="s">
        <v>391</v>
      </c>
      <c r="G67" s="11" t="s">
        <v>7</v>
      </c>
      <c r="H67" s="3"/>
    </row>
    <row r="68" spans="1:9" ht="86.4" x14ac:dyDescent="0.3">
      <c r="A68" s="44" t="s">
        <v>50</v>
      </c>
      <c r="B68" s="48" t="s">
        <v>46</v>
      </c>
      <c r="C68" s="44" t="s">
        <v>12</v>
      </c>
      <c r="D68" s="44" t="s">
        <v>14</v>
      </c>
      <c r="E68" s="49">
        <v>3</v>
      </c>
      <c r="F68" s="48" t="s">
        <v>392</v>
      </c>
      <c r="G68" s="50"/>
      <c r="I68" s="51"/>
    </row>
    <row r="69" spans="1:9" ht="57.6" x14ac:dyDescent="0.3">
      <c r="A69" s="44" t="s">
        <v>51</v>
      </c>
      <c r="B69" s="48" t="s">
        <v>46</v>
      </c>
      <c r="C69" s="44" t="s">
        <v>12</v>
      </c>
      <c r="D69" s="44" t="s">
        <v>14</v>
      </c>
      <c r="E69" s="49">
        <v>1</v>
      </c>
      <c r="F69" s="48" t="s">
        <v>393</v>
      </c>
      <c r="G69" s="50"/>
      <c r="I69" s="51"/>
    </row>
    <row r="70" spans="1:9" s="4" customFormat="1" ht="43.2" x14ac:dyDescent="0.3">
      <c r="A70" s="4" t="s">
        <v>52</v>
      </c>
      <c r="B70" s="3" t="s">
        <v>46</v>
      </c>
      <c r="C70" s="4" t="s">
        <v>12</v>
      </c>
      <c r="D70" s="4" t="s">
        <v>6</v>
      </c>
      <c r="E70" s="5"/>
      <c r="F70" s="3" t="s">
        <v>394</v>
      </c>
      <c r="G70" s="11" t="s">
        <v>7</v>
      </c>
      <c r="H70" s="3"/>
    </row>
    <row r="71" spans="1:9" s="4" customFormat="1" ht="43.2" x14ac:dyDescent="0.3">
      <c r="A71" s="4" t="s">
        <v>53</v>
      </c>
      <c r="B71" s="3" t="s">
        <v>46</v>
      </c>
      <c r="C71" s="4" t="s">
        <v>12</v>
      </c>
      <c r="D71" s="4" t="s">
        <v>6</v>
      </c>
      <c r="E71" s="5"/>
      <c r="F71" s="3" t="s">
        <v>388</v>
      </c>
      <c r="G71" s="11" t="s">
        <v>7</v>
      </c>
      <c r="H71" s="3"/>
    </row>
    <row r="72" spans="1:9" ht="43.2" x14ac:dyDescent="0.3">
      <c r="A72" s="44" t="s">
        <v>54</v>
      </c>
      <c r="B72" s="48" t="s">
        <v>46</v>
      </c>
      <c r="C72" s="44" t="s">
        <v>12</v>
      </c>
      <c r="D72" s="44" t="s">
        <v>14</v>
      </c>
      <c r="E72" s="49">
        <v>2</v>
      </c>
      <c r="F72" s="48" t="s">
        <v>389</v>
      </c>
      <c r="G72" s="50"/>
      <c r="I72" s="51"/>
    </row>
    <row r="73" spans="1:9" ht="72" x14ac:dyDescent="0.3">
      <c r="A73" s="44" t="s">
        <v>55</v>
      </c>
      <c r="B73" s="48" t="s">
        <v>46</v>
      </c>
      <c r="C73" s="44" t="s">
        <v>12</v>
      </c>
      <c r="D73" s="44" t="s">
        <v>14</v>
      </c>
      <c r="E73" s="49">
        <v>2</v>
      </c>
      <c r="F73" s="48" t="s">
        <v>397</v>
      </c>
      <c r="G73" s="50"/>
      <c r="I73" s="51"/>
    </row>
    <row r="74" spans="1:9" ht="72" x14ac:dyDescent="0.3">
      <c r="A74" s="44" t="s">
        <v>56</v>
      </c>
      <c r="B74" s="48" t="s">
        <v>46</v>
      </c>
      <c r="C74" s="44" t="s">
        <v>12</v>
      </c>
      <c r="D74" s="44" t="s">
        <v>14</v>
      </c>
      <c r="E74" s="49">
        <v>3</v>
      </c>
      <c r="F74" s="48" t="s">
        <v>390</v>
      </c>
      <c r="G74" s="50"/>
      <c r="I74" s="51"/>
    </row>
    <row r="75" spans="1:9" ht="57.6" x14ac:dyDescent="0.3">
      <c r="A75" s="44" t="s">
        <v>57</v>
      </c>
      <c r="B75" s="48" t="s">
        <v>46</v>
      </c>
      <c r="C75" s="44" t="s">
        <v>12</v>
      </c>
      <c r="D75" s="44" t="s">
        <v>14</v>
      </c>
      <c r="E75" s="49">
        <v>3</v>
      </c>
      <c r="F75" s="48" t="s">
        <v>398</v>
      </c>
      <c r="G75" s="50"/>
      <c r="H75" s="52"/>
      <c r="I75" s="51">
        <f>LEN(H75)</f>
        <v>0</v>
      </c>
    </row>
    <row r="76" spans="1:9" ht="72" x14ac:dyDescent="0.3">
      <c r="A76" s="44" t="s">
        <v>58</v>
      </c>
      <c r="B76" s="48" t="s">
        <v>46</v>
      </c>
      <c r="C76" s="44" t="s">
        <v>12</v>
      </c>
      <c r="D76" s="44" t="s">
        <v>14</v>
      </c>
      <c r="E76" s="49">
        <v>2</v>
      </c>
      <c r="F76" s="48" t="s">
        <v>395</v>
      </c>
      <c r="G76" s="50"/>
      <c r="I76" s="51"/>
    </row>
    <row r="77" spans="1:9" s="4" customFormat="1" ht="86.4" x14ac:dyDescent="0.3">
      <c r="A77" s="4" t="s">
        <v>59</v>
      </c>
      <c r="B77" s="3" t="s">
        <v>46</v>
      </c>
      <c r="C77" s="4" t="s">
        <v>9</v>
      </c>
      <c r="D77" s="4" t="s">
        <v>6</v>
      </c>
      <c r="E77" s="5"/>
      <c r="F77" s="3" t="s">
        <v>449</v>
      </c>
      <c r="G77" s="11" t="s">
        <v>7</v>
      </c>
      <c r="H77" s="3"/>
    </row>
    <row r="78" spans="1:9" s="4" customFormat="1" x14ac:dyDescent="0.3">
      <c r="A78" s="6" t="s">
        <v>401</v>
      </c>
      <c r="B78" s="9"/>
      <c r="C78" s="7"/>
      <c r="D78" s="7"/>
      <c r="E78" s="8"/>
      <c r="F78" s="9"/>
      <c r="G78" s="9"/>
      <c r="H78" s="9"/>
      <c r="I78" s="9"/>
    </row>
    <row r="79" spans="1:9" s="4" customFormat="1" ht="100.8" x14ac:dyDescent="0.3">
      <c r="A79" s="4" t="s">
        <v>61</v>
      </c>
      <c r="B79" s="3" t="s">
        <v>60</v>
      </c>
      <c r="C79" s="4" t="s">
        <v>9</v>
      </c>
      <c r="D79" s="4" t="s">
        <v>6</v>
      </c>
      <c r="E79" s="5"/>
      <c r="F79" s="3" t="s">
        <v>416</v>
      </c>
      <c r="G79" s="11" t="s">
        <v>7</v>
      </c>
      <c r="H79" s="3"/>
    </row>
    <row r="80" spans="1:9" s="4" customFormat="1" ht="100.8" x14ac:dyDescent="0.3">
      <c r="A80" s="4" t="s">
        <v>62</v>
      </c>
      <c r="B80" s="3" t="s">
        <v>60</v>
      </c>
      <c r="C80" s="4" t="s">
        <v>9</v>
      </c>
      <c r="D80" s="4" t="s">
        <v>6</v>
      </c>
      <c r="E80" s="5"/>
      <c r="F80" s="3" t="s">
        <v>413</v>
      </c>
      <c r="G80" s="11" t="s">
        <v>7</v>
      </c>
      <c r="H80" s="3"/>
    </row>
    <row r="81" spans="1:9" ht="86.4" x14ac:dyDescent="0.3">
      <c r="A81" s="44" t="s">
        <v>63</v>
      </c>
      <c r="B81" s="48" t="s">
        <v>60</v>
      </c>
      <c r="C81" s="44" t="s">
        <v>12</v>
      </c>
      <c r="D81" s="44" t="s">
        <v>14</v>
      </c>
      <c r="E81" s="49">
        <v>2</v>
      </c>
      <c r="F81" s="48" t="s">
        <v>414</v>
      </c>
      <c r="G81" s="50"/>
      <c r="I81" s="51"/>
    </row>
    <row r="82" spans="1:9" ht="57.6" x14ac:dyDescent="0.3">
      <c r="A82" s="44" t="s">
        <v>64</v>
      </c>
      <c r="B82" s="48" t="s">
        <v>60</v>
      </c>
      <c r="C82" s="44" t="s">
        <v>12</v>
      </c>
      <c r="D82" s="44" t="s">
        <v>14</v>
      </c>
      <c r="E82" s="49">
        <v>3</v>
      </c>
      <c r="F82" s="48" t="s">
        <v>415</v>
      </c>
      <c r="G82" s="50"/>
      <c r="I82" s="51"/>
    </row>
    <row r="83" spans="1:9" s="4" customFormat="1" ht="57.6" x14ac:dyDescent="0.3">
      <c r="A83" s="4" t="s">
        <v>92</v>
      </c>
      <c r="B83" s="3" t="s">
        <v>60</v>
      </c>
      <c r="C83" s="4" t="s">
        <v>12</v>
      </c>
      <c r="D83" s="4" t="s">
        <v>6</v>
      </c>
      <c r="E83" s="5"/>
      <c r="F83" s="3" t="s">
        <v>417</v>
      </c>
      <c r="G83" s="11" t="s">
        <v>7</v>
      </c>
      <c r="H83" s="3"/>
    </row>
    <row r="84" spans="1:9" s="4" customFormat="1" x14ac:dyDescent="0.3">
      <c r="A84" s="6" t="s">
        <v>402</v>
      </c>
      <c r="B84" s="9"/>
      <c r="C84" s="7"/>
      <c r="D84" s="7"/>
      <c r="E84" s="8"/>
      <c r="F84" s="9"/>
      <c r="G84" s="9"/>
      <c r="H84" s="9"/>
      <c r="I84" s="9"/>
    </row>
    <row r="85" spans="1:9" s="4" customFormat="1" ht="72" x14ac:dyDescent="0.3">
      <c r="A85" s="4" t="s">
        <v>66</v>
      </c>
      <c r="B85" s="3" t="s">
        <v>420</v>
      </c>
      <c r="C85" s="4" t="s">
        <v>9</v>
      </c>
      <c r="D85" s="4" t="s">
        <v>6</v>
      </c>
      <c r="E85" s="5"/>
      <c r="F85" s="3" t="s">
        <v>421</v>
      </c>
      <c r="G85" s="11" t="s">
        <v>7</v>
      </c>
      <c r="H85" s="3"/>
    </row>
    <row r="86" spans="1:9" s="4" customFormat="1" ht="72" x14ac:dyDescent="0.3">
      <c r="A86" s="4" t="s">
        <v>67</v>
      </c>
      <c r="B86" s="3" t="s">
        <v>420</v>
      </c>
      <c r="C86" s="4" t="s">
        <v>12</v>
      </c>
      <c r="D86" s="4" t="s">
        <v>6</v>
      </c>
      <c r="E86" s="5"/>
      <c r="F86" s="3" t="s">
        <v>422</v>
      </c>
      <c r="G86" s="11" t="s">
        <v>7</v>
      </c>
      <c r="H86" s="3"/>
    </row>
    <row r="87" spans="1:9" ht="86.4" x14ac:dyDescent="0.3">
      <c r="A87" s="44" t="s">
        <v>68</v>
      </c>
      <c r="B87" s="48" t="s">
        <v>420</v>
      </c>
      <c r="C87" s="44" t="s">
        <v>12</v>
      </c>
      <c r="D87" s="44" t="s">
        <v>14</v>
      </c>
      <c r="E87" s="49">
        <v>3</v>
      </c>
      <c r="F87" s="48" t="s">
        <v>423</v>
      </c>
      <c r="G87" s="50"/>
      <c r="H87" s="52"/>
      <c r="I87" s="51">
        <f>LEN(H87)</f>
        <v>0</v>
      </c>
    </row>
    <row r="88" spans="1:9" ht="115.2" x14ac:dyDescent="0.3">
      <c r="A88" s="44" t="s">
        <v>69</v>
      </c>
      <c r="B88" s="48" t="s">
        <v>420</v>
      </c>
      <c r="C88" s="44" t="s">
        <v>12</v>
      </c>
      <c r="D88" s="44" t="s">
        <v>14</v>
      </c>
      <c r="E88" s="49">
        <v>3</v>
      </c>
      <c r="F88" s="48" t="s">
        <v>419</v>
      </c>
      <c r="G88" s="50"/>
      <c r="I88" s="51"/>
    </row>
    <row r="89" spans="1:9" ht="86.4" x14ac:dyDescent="0.3">
      <c r="A89" s="44" t="s">
        <v>70</v>
      </c>
      <c r="B89" s="48" t="s">
        <v>420</v>
      </c>
      <c r="C89" s="44" t="s">
        <v>12</v>
      </c>
      <c r="D89" s="44" t="s">
        <v>14</v>
      </c>
      <c r="E89" s="49">
        <v>2</v>
      </c>
      <c r="F89" s="53" t="s">
        <v>396</v>
      </c>
      <c r="G89" s="50"/>
      <c r="H89" s="53"/>
      <c r="I89" s="51"/>
    </row>
    <row r="90" spans="1:9" s="4" customFormat="1" ht="100.8" x14ac:dyDescent="0.3">
      <c r="A90" s="4" t="s">
        <v>71</v>
      </c>
      <c r="B90" s="3" t="s">
        <v>420</v>
      </c>
      <c r="C90" s="4" t="s">
        <v>9</v>
      </c>
      <c r="D90" s="4" t="s">
        <v>6</v>
      </c>
      <c r="E90" s="5"/>
      <c r="F90" s="3" t="s">
        <v>424</v>
      </c>
      <c r="G90" s="11" t="s">
        <v>7</v>
      </c>
      <c r="H90" s="3"/>
    </row>
    <row r="91" spans="1:9" ht="72" x14ac:dyDescent="0.3">
      <c r="A91" s="44" t="s">
        <v>72</v>
      </c>
      <c r="B91" s="48" t="s">
        <v>420</v>
      </c>
      <c r="C91" s="44" t="s">
        <v>12</v>
      </c>
      <c r="D91" s="44" t="s">
        <v>14</v>
      </c>
      <c r="E91" s="49">
        <v>3</v>
      </c>
      <c r="F91" s="48" t="s">
        <v>425</v>
      </c>
      <c r="G91" s="50"/>
      <c r="I91" s="51"/>
    </row>
    <row r="92" spans="1:9" ht="57.6" x14ac:dyDescent="0.3">
      <c r="A92" s="44" t="s">
        <v>73</v>
      </c>
      <c r="B92" s="48" t="s">
        <v>420</v>
      </c>
      <c r="C92" s="44" t="s">
        <v>12</v>
      </c>
      <c r="D92" s="44" t="s">
        <v>14</v>
      </c>
      <c r="E92" s="49">
        <v>1</v>
      </c>
      <c r="F92" s="48" t="s">
        <v>426</v>
      </c>
      <c r="G92" s="50"/>
      <c r="I92" s="51"/>
    </row>
    <row r="93" spans="1:9" s="4" customFormat="1" ht="72" x14ac:dyDescent="0.3">
      <c r="A93" s="4" t="s">
        <v>74</v>
      </c>
      <c r="B93" s="3" t="s">
        <v>420</v>
      </c>
      <c r="C93" s="4" t="s">
        <v>9</v>
      </c>
      <c r="D93" s="4" t="s">
        <v>6</v>
      </c>
      <c r="E93" s="5"/>
      <c r="F93" s="3" t="s">
        <v>427</v>
      </c>
      <c r="G93" s="11" t="s">
        <v>7</v>
      </c>
      <c r="H93" s="3"/>
    </row>
    <row r="94" spans="1:9" ht="100.8" x14ac:dyDescent="0.3">
      <c r="A94" s="44" t="s">
        <v>75</v>
      </c>
      <c r="B94" s="48" t="s">
        <v>420</v>
      </c>
      <c r="C94" s="44" t="s">
        <v>12</v>
      </c>
      <c r="D94" s="44" t="s">
        <v>14</v>
      </c>
      <c r="E94" s="49">
        <v>3</v>
      </c>
      <c r="F94" s="48" t="s">
        <v>429</v>
      </c>
      <c r="G94" s="50"/>
      <c r="I94" s="51"/>
    </row>
    <row r="95" spans="1:9" ht="43.2" x14ac:dyDescent="0.3">
      <c r="A95" s="44" t="s">
        <v>76</v>
      </c>
      <c r="B95" s="48" t="s">
        <v>420</v>
      </c>
      <c r="C95" s="44" t="s">
        <v>12</v>
      </c>
      <c r="D95" s="44" t="s">
        <v>14</v>
      </c>
      <c r="E95" s="49">
        <v>2</v>
      </c>
      <c r="F95" s="48" t="s">
        <v>430</v>
      </c>
      <c r="G95" s="50"/>
      <c r="I95" s="51"/>
    </row>
    <row r="96" spans="1:9" s="4" customFormat="1" ht="57.6" x14ac:dyDescent="0.3">
      <c r="A96" s="4" t="s">
        <v>432</v>
      </c>
      <c r="B96" s="3" t="s">
        <v>420</v>
      </c>
      <c r="C96" s="4" t="s">
        <v>9</v>
      </c>
      <c r="D96" s="4" t="s">
        <v>6</v>
      </c>
      <c r="E96" s="5"/>
      <c r="F96" s="3" t="s">
        <v>431</v>
      </c>
      <c r="G96" s="11" t="s">
        <v>7</v>
      </c>
      <c r="H96" s="3"/>
    </row>
    <row r="97" spans="1:9" s="4" customFormat="1" x14ac:dyDescent="0.3">
      <c r="A97" s="6" t="s">
        <v>442</v>
      </c>
      <c r="B97" s="9"/>
      <c r="C97" s="7"/>
      <c r="D97" s="7"/>
      <c r="E97" s="8"/>
      <c r="F97" s="9"/>
      <c r="G97" s="9"/>
      <c r="H97" s="9"/>
      <c r="I97" s="9"/>
    </row>
    <row r="98" spans="1:9" s="4" customFormat="1" ht="86.4" x14ac:dyDescent="0.3">
      <c r="A98" s="4" t="s">
        <v>78</v>
      </c>
      <c r="B98" s="3" t="s">
        <v>77</v>
      </c>
      <c r="C98" s="4" t="s">
        <v>9</v>
      </c>
      <c r="D98" s="4" t="s">
        <v>6</v>
      </c>
      <c r="E98" s="5"/>
      <c r="F98" s="3" t="s">
        <v>433</v>
      </c>
      <c r="G98" s="11" t="s">
        <v>7</v>
      </c>
      <c r="H98" s="3"/>
    </row>
    <row r="99" spans="1:9" s="4" customFormat="1" ht="86.4" x14ac:dyDescent="0.3">
      <c r="A99" s="4" t="s">
        <v>79</v>
      </c>
      <c r="B99" s="3" t="s">
        <v>77</v>
      </c>
      <c r="C99" s="4" t="s">
        <v>9</v>
      </c>
      <c r="D99" s="4" t="s">
        <v>6</v>
      </c>
      <c r="E99" s="5"/>
      <c r="F99" s="3" t="s">
        <v>434</v>
      </c>
      <c r="G99" s="11" t="s">
        <v>7</v>
      </c>
      <c r="H99" s="3"/>
    </row>
    <row r="100" spans="1:9" ht="57.6" x14ac:dyDescent="0.3">
      <c r="A100" s="44" t="s">
        <v>80</v>
      </c>
      <c r="B100" s="48" t="s">
        <v>77</v>
      </c>
      <c r="C100" s="44" t="s">
        <v>12</v>
      </c>
      <c r="D100" s="44" t="s">
        <v>14</v>
      </c>
      <c r="E100" s="49">
        <v>3</v>
      </c>
      <c r="F100" s="48" t="s">
        <v>435</v>
      </c>
      <c r="G100" s="50"/>
      <c r="I100" s="51"/>
    </row>
    <row r="101" spans="1:9" ht="57.6" x14ac:dyDescent="0.3">
      <c r="A101" s="44" t="s">
        <v>81</v>
      </c>
      <c r="B101" s="48" t="s">
        <v>77</v>
      </c>
      <c r="C101" s="44" t="s">
        <v>12</v>
      </c>
      <c r="D101" s="44" t="s">
        <v>14</v>
      </c>
      <c r="E101" s="49">
        <v>3</v>
      </c>
      <c r="F101" s="53" t="s">
        <v>436</v>
      </c>
      <c r="G101" s="50"/>
      <c r="H101" s="53"/>
      <c r="I101" s="51"/>
    </row>
    <row r="102" spans="1:9" s="4" customFormat="1" ht="86.4" x14ac:dyDescent="0.3">
      <c r="A102" s="4" t="s">
        <v>82</v>
      </c>
      <c r="B102" s="3" t="s">
        <v>77</v>
      </c>
      <c r="C102" s="4" t="s">
        <v>9</v>
      </c>
      <c r="D102" s="4" t="s">
        <v>6</v>
      </c>
      <c r="E102" s="13"/>
      <c r="F102" s="14" t="s">
        <v>438</v>
      </c>
      <c r="G102" s="11" t="s">
        <v>7</v>
      </c>
      <c r="H102" s="14"/>
    </row>
    <row r="103" spans="1:9" ht="57.6" x14ac:dyDescent="0.3">
      <c r="A103" s="44" t="s">
        <v>83</v>
      </c>
      <c r="B103" s="48" t="s">
        <v>77</v>
      </c>
      <c r="C103" s="44" t="s">
        <v>12</v>
      </c>
      <c r="D103" s="44" t="s">
        <v>14</v>
      </c>
      <c r="E103" s="54">
        <v>2</v>
      </c>
      <c r="F103" s="55" t="s">
        <v>437</v>
      </c>
      <c r="G103" s="50"/>
      <c r="H103" s="55"/>
      <c r="I103" s="51"/>
    </row>
    <row r="104" spans="1:9" s="4" customFormat="1" ht="93" customHeight="1" x14ac:dyDescent="0.3">
      <c r="A104" s="4" t="s">
        <v>439</v>
      </c>
      <c r="B104" s="3" t="s">
        <v>84</v>
      </c>
      <c r="C104" s="4" t="s">
        <v>12</v>
      </c>
      <c r="D104" s="4" t="s">
        <v>6</v>
      </c>
      <c r="E104" s="5"/>
      <c r="F104" s="3" t="s">
        <v>441</v>
      </c>
      <c r="G104" s="11" t="s">
        <v>7</v>
      </c>
      <c r="H104" s="3"/>
      <c r="I104" s="12"/>
    </row>
    <row r="105" spans="1:9" s="4" customFormat="1" ht="57.6" x14ac:dyDescent="0.3">
      <c r="A105" s="4" t="s">
        <v>440</v>
      </c>
      <c r="B105" s="3" t="s">
        <v>84</v>
      </c>
      <c r="C105" s="4" t="s">
        <v>12</v>
      </c>
      <c r="D105" s="4" t="s">
        <v>6</v>
      </c>
      <c r="E105" s="5"/>
      <c r="F105" s="3" t="s">
        <v>352</v>
      </c>
      <c r="G105" s="11" t="s">
        <v>7</v>
      </c>
      <c r="H105" s="3"/>
    </row>
    <row r="106" spans="1:9" s="4" customFormat="1" x14ac:dyDescent="0.3">
      <c r="A106" s="6" t="s">
        <v>87</v>
      </c>
      <c r="B106" s="9"/>
      <c r="C106" s="7"/>
      <c r="D106" s="7"/>
      <c r="E106" s="8"/>
      <c r="F106" s="9"/>
      <c r="G106" s="9"/>
      <c r="H106" s="9"/>
      <c r="I106" s="9"/>
    </row>
    <row r="107" spans="1:9" s="4" customFormat="1" ht="57.6" x14ac:dyDescent="0.3">
      <c r="A107" s="4" t="s">
        <v>88</v>
      </c>
      <c r="B107" s="3" t="s">
        <v>87</v>
      </c>
      <c r="C107" s="4" t="s">
        <v>9</v>
      </c>
      <c r="D107" s="4" t="s">
        <v>6</v>
      </c>
      <c r="E107" s="5"/>
      <c r="F107" s="3" t="s">
        <v>444</v>
      </c>
      <c r="G107" s="11" t="s">
        <v>7</v>
      </c>
      <c r="H107" s="3"/>
    </row>
    <row r="108" spans="1:9" ht="57.6" x14ac:dyDescent="0.3">
      <c r="A108" s="44" t="s">
        <v>89</v>
      </c>
      <c r="B108" s="48" t="s">
        <v>87</v>
      </c>
      <c r="C108" s="44" t="s">
        <v>12</v>
      </c>
      <c r="D108" s="44" t="s">
        <v>14</v>
      </c>
      <c r="E108" s="49">
        <v>2</v>
      </c>
      <c r="F108" s="48" t="s">
        <v>443</v>
      </c>
      <c r="G108" s="50"/>
      <c r="I108" s="51"/>
    </row>
    <row r="109" spans="1:9" ht="72" x14ac:dyDescent="0.3">
      <c r="A109" s="44" t="s">
        <v>90</v>
      </c>
      <c r="B109" s="48" t="s">
        <v>87</v>
      </c>
      <c r="C109" s="44" t="s">
        <v>5</v>
      </c>
      <c r="D109" s="44" t="s">
        <v>14</v>
      </c>
      <c r="E109" s="49">
        <v>3</v>
      </c>
      <c r="F109" s="48" t="s">
        <v>445</v>
      </c>
      <c r="G109" s="50"/>
      <c r="H109" s="52"/>
      <c r="I109" s="51">
        <f t="shared" ref="I109:I111" si="4">LEN(H109)</f>
        <v>0</v>
      </c>
    </row>
    <row r="110" spans="1:9" s="4" customFormat="1" ht="100.8" x14ac:dyDescent="0.3">
      <c r="A110" s="4" t="s">
        <v>91</v>
      </c>
      <c r="B110" s="3" t="s">
        <v>87</v>
      </c>
      <c r="C110" s="4" t="s">
        <v>12</v>
      </c>
      <c r="D110" s="4" t="s">
        <v>6</v>
      </c>
      <c r="E110" s="5"/>
      <c r="F110" s="3" t="s">
        <v>461</v>
      </c>
      <c r="G110" s="11" t="s">
        <v>7</v>
      </c>
      <c r="H110" s="3"/>
    </row>
    <row r="111" spans="1:9" s="4" customFormat="1" ht="144" x14ac:dyDescent="0.3">
      <c r="A111" s="4" t="s">
        <v>97</v>
      </c>
      <c r="B111" s="3" t="s">
        <v>87</v>
      </c>
      <c r="C111" s="4" t="s">
        <v>12</v>
      </c>
      <c r="D111" s="4" t="s">
        <v>23</v>
      </c>
      <c r="E111" s="5"/>
      <c r="F111" s="3" t="s">
        <v>446</v>
      </c>
      <c r="G111" s="28"/>
      <c r="H111" s="26"/>
      <c r="I111" s="12">
        <f t="shared" si="4"/>
        <v>0</v>
      </c>
    </row>
    <row r="112" spans="1:9" s="4" customFormat="1" x14ac:dyDescent="0.3">
      <c r="A112" s="6" t="s">
        <v>462</v>
      </c>
      <c r="B112" s="9"/>
      <c r="C112" s="7"/>
      <c r="D112" s="7"/>
      <c r="E112" s="8"/>
      <c r="F112" s="9"/>
      <c r="G112" s="9"/>
      <c r="H112" s="9"/>
      <c r="I112" s="9"/>
    </row>
    <row r="113" spans="1:9" s="4" customFormat="1" ht="100.8" x14ac:dyDescent="0.3">
      <c r="A113" s="4" t="s">
        <v>94</v>
      </c>
      <c r="B113" s="3" t="s">
        <v>462</v>
      </c>
      <c r="C113" s="4" t="s">
        <v>9</v>
      </c>
      <c r="D113" s="4" t="s">
        <v>6</v>
      </c>
      <c r="E113" s="5"/>
      <c r="F113" s="3" t="s">
        <v>450</v>
      </c>
      <c r="G113" s="11" t="s">
        <v>7</v>
      </c>
      <c r="H113" s="3"/>
    </row>
    <row r="114" spans="1:9" s="4" customFormat="1" ht="43.2" x14ac:dyDescent="0.3">
      <c r="A114" s="4" t="s">
        <v>95</v>
      </c>
      <c r="B114" s="3" t="s">
        <v>462</v>
      </c>
      <c r="C114" s="4" t="s">
        <v>12</v>
      </c>
      <c r="D114" s="4" t="s">
        <v>6</v>
      </c>
      <c r="E114" s="5"/>
      <c r="F114" s="3" t="s">
        <v>451</v>
      </c>
      <c r="G114" s="11" t="s">
        <v>7</v>
      </c>
      <c r="H114" s="3"/>
    </row>
    <row r="115" spans="1:9" s="4" customFormat="1" ht="43.2" x14ac:dyDescent="0.3">
      <c r="A115" s="4" t="s">
        <v>96</v>
      </c>
      <c r="B115" s="3" t="s">
        <v>462</v>
      </c>
      <c r="C115" s="4" t="s">
        <v>12</v>
      </c>
      <c r="D115" s="4" t="s">
        <v>6</v>
      </c>
      <c r="E115" s="5"/>
      <c r="F115" s="3" t="s">
        <v>452</v>
      </c>
      <c r="G115" s="11" t="s">
        <v>7</v>
      </c>
      <c r="H115" s="3"/>
    </row>
    <row r="116" spans="1:9" s="4" customFormat="1" ht="100.8" x14ac:dyDescent="0.3">
      <c r="A116" s="4" t="s">
        <v>103</v>
      </c>
      <c r="B116" s="3" t="s">
        <v>462</v>
      </c>
      <c r="C116" s="4" t="s">
        <v>12</v>
      </c>
      <c r="D116" s="4" t="s">
        <v>6</v>
      </c>
      <c r="E116" s="5"/>
      <c r="F116" s="3" t="s">
        <v>453</v>
      </c>
      <c r="G116" s="11" t="s">
        <v>7</v>
      </c>
      <c r="H116" s="3"/>
    </row>
    <row r="117" spans="1:9" s="4" customFormat="1" x14ac:dyDescent="0.3">
      <c r="A117" s="6" t="s">
        <v>98</v>
      </c>
      <c r="B117" s="9"/>
      <c r="C117" s="7"/>
      <c r="D117" s="7"/>
      <c r="E117" s="8"/>
      <c r="F117" s="9"/>
      <c r="G117" s="9"/>
      <c r="H117" s="9"/>
      <c r="I117" s="9"/>
    </row>
    <row r="118" spans="1:9" s="4" customFormat="1" ht="72" x14ac:dyDescent="0.3">
      <c r="A118" s="4" t="s">
        <v>99</v>
      </c>
      <c r="B118" s="3" t="s">
        <v>356</v>
      </c>
      <c r="C118" s="4" t="s">
        <v>9</v>
      </c>
      <c r="D118" s="4" t="s">
        <v>6</v>
      </c>
      <c r="E118" s="5"/>
      <c r="F118" s="3" t="s">
        <v>463</v>
      </c>
      <c r="G118" s="11" t="s">
        <v>7</v>
      </c>
      <c r="H118" s="3"/>
    </row>
    <row r="119" spans="1:9" s="4" customFormat="1" ht="57.6" x14ac:dyDescent="0.3">
      <c r="A119" s="4" t="s">
        <v>100</v>
      </c>
      <c r="B119" s="3" t="s">
        <v>356</v>
      </c>
      <c r="C119" s="4" t="s">
        <v>9</v>
      </c>
      <c r="D119" s="4" t="s">
        <v>6</v>
      </c>
      <c r="E119" s="5"/>
      <c r="F119" s="3" t="s">
        <v>501</v>
      </c>
      <c r="G119" s="11" t="s">
        <v>7</v>
      </c>
      <c r="H119" s="3"/>
    </row>
    <row r="120" spans="1:9" s="4" customFormat="1" ht="100.8" x14ac:dyDescent="0.3">
      <c r="A120" s="4" t="s">
        <v>101</v>
      </c>
      <c r="B120" s="3" t="s">
        <v>356</v>
      </c>
      <c r="C120" s="4" t="s">
        <v>9</v>
      </c>
      <c r="D120" s="4" t="s">
        <v>6</v>
      </c>
      <c r="E120" s="5"/>
      <c r="F120" s="3" t="s">
        <v>464</v>
      </c>
      <c r="G120" s="11" t="s">
        <v>7</v>
      </c>
      <c r="H120" s="3"/>
    </row>
    <row r="121" spans="1:9" s="4" customFormat="1" ht="72" x14ac:dyDescent="0.3">
      <c r="A121" s="4" t="s">
        <v>104</v>
      </c>
      <c r="B121" s="3" t="s">
        <v>477</v>
      </c>
      <c r="C121" s="4" t="s">
        <v>9</v>
      </c>
      <c r="D121" s="4" t="s">
        <v>6</v>
      </c>
      <c r="E121" s="5"/>
      <c r="F121" s="3" t="s">
        <v>348</v>
      </c>
      <c r="G121" s="11" t="s">
        <v>7</v>
      </c>
      <c r="H121" s="3"/>
    </row>
    <row r="122" spans="1:9" s="4" customFormat="1" ht="86.4" x14ac:dyDescent="0.3">
      <c r="A122" s="4" t="s">
        <v>105</v>
      </c>
      <c r="B122" s="3" t="s">
        <v>477</v>
      </c>
      <c r="C122" s="4" t="s">
        <v>9</v>
      </c>
      <c r="D122" s="4" t="s">
        <v>6</v>
      </c>
      <c r="E122" s="5"/>
      <c r="F122" s="3" t="s">
        <v>478</v>
      </c>
      <c r="G122" s="11" t="s">
        <v>7</v>
      </c>
      <c r="H122" s="3"/>
    </row>
    <row r="123" spans="1:9" s="4" customFormat="1" ht="144" x14ac:dyDescent="0.3">
      <c r="A123" s="4" t="s">
        <v>347</v>
      </c>
      <c r="B123" s="3" t="s">
        <v>477</v>
      </c>
      <c r="C123" s="4" t="s">
        <v>9</v>
      </c>
      <c r="D123" s="4" t="s">
        <v>6</v>
      </c>
      <c r="E123" s="5"/>
      <c r="F123" s="3" t="s">
        <v>507</v>
      </c>
      <c r="G123" s="11" t="s">
        <v>7</v>
      </c>
      <c r="H123" s="3"/>
    </row>
    <row r="124" spans="1:9" s="4" customFormat="1" ht="72" x14ac:dyDescent="0.3">
      <c r="A124" s="4" t="s">
        <v>480</v>
      </c>
      <c r="B124" s="3" t="s">
        <v>477</v>
      </c>
      <c r="C124" s="4" t="s">
        <v>9</v>
      </c>
      <c r="D124" s="4" t="s">
        <v>6</v>
      </c>
      <c r="E124" s="5"/>
      <c r="F124" s="3" t="s">
        <v>479</v>
      </c>
      <c r="G124" s="11" t="s">
        <v>7</v>
      </c>
      <c r="H124" s="3"/>
    </row>
    <row r="125" spans="1:9" s="4" customFormat="1" ht="86.4" x14ac:dyDescent="0.3">
      <c r="A125" s="4" t="s">
        <v>493</v>
      </c>
      <c r="B125" s="3" t="s">
        <v>477</v>
      </c>
      <c r="C125" s="4" t="s">
        <v>9</v>
      </c>
      <c r="D125" s="4" t="s">
        <v>6</v>
      </c>
      <c r="E125" s="5"/>
      <c r="F125" s="3" t="s">
        <v>482</v>
      </c>
      <c r="G125" s="11" t="s">
        <v>7</v>
      </c>
      <c r="H125" s="3"/>
    </row>
    <row r="126" spans="1:9" s="4" customFormat="1" ht="57.6" x14ac:dyDescent="0.3">
      <c r="A126" s="4" t="s">
        <v>194</v>
      </c>
      <c r="B126" s="3" t="s">
        <v>481</v>
      </c>
      <c r="C126" s="4" t="s">
        <v>9</v>
      </c>
      <c r="D126" s="4" t="s">
        <v>6</v>
      </c>
      <c r="E126" s="5"/>
      <c r="F126" s="3" t="s">
        <v>483</v>
      </c>
      <c r="G126" s="11" t="s">
        <v>7</v>
      </c>
      <c r="H126" s="3"/>
    </row>
    <row r="127" spans="1:9" s="4" customFormat="1" ht="72" x14ac:dyDescent="0.3">
      <c r="A127" s="4" t="s">
        <v>500</v>
      </c>
      <c r="B127" s="3" t="s">
        <v>481</v>
      </c>
      <c r="C127" s="4" t="s">
        <v>12</v>
      </c>
      <c r="D127" s="4" t="s">
        <v>23</v>
      </c>
      <c r="E127" s="5"/>
      <c r="F127" s="3" t="s">
        <v>484</v>
      </c>
      <c r="G127" s="28"/>
      <c r="H127" s="26"/>
      <c r="I127" s="12">
        <f>LEN(H127)</f>
        <v>0</v>
      </c>
    </row>
    <row r="128" spans="1:9" s="4" customFormat="1" x14ac:dyDescent="0.3">
      <c r="A128" s="6" t="s">
        <v>486</v>
      </c>
      <c r="B128" s="9"/>
      <c r="C128" s="7"/>
      <c r="D128" s="7"/>
      <c r="E128" s="8"/>
      <c r="F128" s="9"/>
      <c r="G128" s="9"/>
      <c r="H128" s="9"/>
      <c r="I128" s="9"/>
    </row>
    <row r="129" spans="1:9" s="4" customFormat="1" ht="86.4" x14ac:dyDescent="0.3">
      <c r="A129" s="4" t="s">
        <v>198</v>
      </c>
      <c r="B129" s="3" t="s">
        <v>190</v>
      </c>
      <c r="C129" s="4" t="s">
        <v>9</v>
      </c>
      <c r="D129" s="4" t="s">
        <v>6</v>
      </c>
      <c r="E129" s="5"/>
      <c r="F129" s="3" t="s">
        <v>495</v>
      </c>
      <c r="G129" s="11" t="s">
        <v>7</v>
      </c>
      <c r="H129" s="3"/>
    </row>
    <row r="130" spans="1:9" s="4" customFormat="1" ht="43.2" x14ac:dyDescent="0.3">
      <c r="A130" s="4" t="s">
        <v>199</v>
      </c>
      <c r="B130" s="3" t="s">
        <v>190</v>
      </c>
      <c r="C130" s="4" t="s">
        <v>9</v>
      </c>
      <c r="D130" s="4" t="s">
        <v>6</v>
      </c>
      <c r="E130" s="5"/>
      <c r="F130" s="3" t="s">
        <v>488</v>
      </c>
      <c r="G130" s="11" t="s">
        <v>7</v>
      </c>
      <c r="H130" s="3"/>
    </row>
    <row r="131" spans="1:9" s="4" customFormat="1" ht="72" x14ac:dyDescent="0.3">
      <c r="A131" s="4" t="s">
        <v>200</v>
      </c>
      <c r="B131" s="3" t="s">
        <v>190</v>
      </c>
      <c r="C131" s="4" t="s">
        <v>9</v>
      </c>
      <c r="D131" s="4" t="s">
        <v>6</v>
      </c>
      <c r="E131" s="5"/>
      <c r="F131" s="3" t="s">
        <v>489</v>
      </c>
      <c r="G131" s="11" t="s">
        <v>7</v>
      </c>
      <c r="H131" s="3"/>
    </row>
    <row r="132" spans="1:9" s="4" customFormat="1" ht="57.6" x14ac:dyDescent="0.3">
      <c r="A132" s="4" t="s">
        <v>201</v>
      </c>
      <c r="B132" s="3" t="s">
        <v>190</v>
      </c>
      <c r="C132" s="4" t="s">
        <v>9</v>
      </c>
      <c r="D132" s="4" t="s">
        <v>6</v>
      </c>
      <c r="E132" s="5"/>
      <c r="F132" s="3" t="s">
        <v>487</v>
      </c>
      <c r="G132" s="11" t="s">
        <v>7</v>
      </c>
      <c r="H132" s="3"/>
    </row>
    <row r="133" spans="1:9" s="4" customFormat="1" ht="72" x14ac:dyDescent="0.3">
      <c r="A133" s="4" t="s">
        <v>202</v>
      </c>
      <c r="B133" s="3" t="s">
        <v>190</v>
      </c>
      <c r="C133" s="4" t="s">
        <v>9</v>
      </c>
      <c r="D133" s="4" t="s">
        <v>6</v>
      </c>
      <c r="E133" s="5"/>
      <c r="F133" s="3" t="s">
        <v>490</v>
      </c>
      <c r="G133" s="11" t="s">
        <v>7</v>
      </c>
      <c r="H133" s="3"/>
    </row>
    <row r="134" spans="1:9" s="4" customFormat="1" ht="100.8" x14ac:dyDescent="0.3">
      <c r="A134" s="4" t="s">
        <v>203</v>
      </c>
      <c r="B134" s="3" t="s">
        <v>190</v>
      </c>
      <c r="C134" s="4" t="s">
        <v>9</v>
      </c>
      <c r="D134" s="4" t="s">
        <v>6</v>
      </c>
      <c r="E134" s="5"/>
      <c r="F134" s="3" t="s">
        <v>492</v>
      </c>
      <c r="G134" s="11" t="s">
        <v>7</v>
      </c>
      <c r="H134" s="3"/>
    </row>
    <row r="135" spans="1:9" s="4" customFormat="1" ht="72" x14ac:dyDescent="0.3">
      <c r="A135" s="4" t="s">
        <v>204</v>
      </c>
      <c r="B135" s="3" t="s">
        <v>190</v>
      </c>
      <c r="C135" s="4" t="s">
        <v>9</v>
      </c>
      <c r="D135" s="4" t="s">
        <v>6</v>
      </c>
      <c r="E135" s="5"/>
      <c r="F135" s="3" t="s">
        <v>491</v>
      </c>
      <c r="G135" s="11" t="s">
        <v>7</v>
      </c>
      <c r="H135" s="3"/>
    </row>
    <row r="136" spans="1:9" s="4" customFormat="1" ht="21.9" customHeight="1" x14ac:dyDescent="0.3">
      <c r="A136" s="15"/>
      <c r="B136" s="16"/>
      <c r="C136" s="15"/>
      <c r="D136" s="17" t="s">
        <v>353</v>
      </c>
      <c r="E136" s="27">
        <f>SUM(E12:E135)</f>
        <v>103</v>
      </c>
      <c r="F136" s="16"/>
      <c r="G136" s="16"/>
      <c r="H136" s="16"/>
      <c r="I136" s="15"/>
    </row>
    <row r="137" spans="1:9" s="4" customFormat="1" ht="21.9" customHeight="1" x14ac:dyDescent="0.3">
      <c r="A137" s="15"/>
      <c r="B137" s="16"/>
      <c r="C137" s="15"/>
      <c r="D137" s="17" t="s">
        <v>355</v>
      </c>
      <c r="E137" s="27">
        <f>SUMIF(G13:G135,"ja",E13:E135)</f>
        <v>0</v>
      </c>
      <c r="F137" s="18" t="s">
        <v>502</v>
      </c>
      <c r="G137" s="16"/>
      <c r="H137" s="16"/>
      <c r="I137" s="15"/>
    </row>
  </sheetData>
  <sheetProtection formatColumns="0" formatRows="0" selectLockedCells="1" sort="0" autoFilter="0"/>
  <protectedRanges>
    <protectedRange sqref="G16 G18:G19 G21 G30:G35 G42 G49:G55 G57 G66 G68:G69 G72:G76 G81:G82 G87:G89 G91:G92 G94:G95 G100:G101 G103 G108:G109" name="Voldoet"/>
    <protectedRange sqref="H18 H30:H32 H42 H49 H57:H58 H66 H75 H87 H109 H111 H127" name="Toelichting"/>
    <protectedRange sqref="H2" name="Bedrijf"/>
  </protectedRanges>
  <autoFilter ref="A11:I137" xr:uid="{88EA0D1B-373E-4BBA-BFAC-44ED2C5D26CD}"/>
  <mergeCells count="2">
    <mergeCell ref="A1:F2"/>
    <mergeCell ref="G1:G2"/>
  </mergeCells>
  <phoneticPr fontId="3" type="noConversion"/>
  <conditionalFormatting sqref="G16 G18:G19 G21 G30:G35 G42 G49:G55 G57:G58 G63 G66 G68:G69 G72:G76 G81:G82 G84 G87:G89 G91:G92 G94:G95 G100:G101 G103 G108:G109">
    <cfRule type="cellIs" dxfId="11" priority="11" operator="equal">
      <formula>"ja"</formula>
    </cfRule>
    <cfRule type="cellIs" dxfId="10" priority="12" operator="equal">
      <formula>"nee"</formula>
    </cfRule>
  </conditionalFormatting>
  <conditionalFormatting sqref="G97">
    <cfRule type="cellIs" dxfId="9" priority="9" operator="equal">
      <formula>"ja"</formula>
    </cfRule>
    <cfRule type="cellIs" dxfId="8" priority="10" operator="equal">
      <formula>"nee"</formula>
    </cfRule>
  </conditionalFormatting>
  <conditionalFormatting sqref="G106">
    <cfRule type="cellIs" dxfId="7" priority="7" operator="equal">
      <formula>"ja"</formula>
    </cfRule>
    <cfRule type="cellIs" dxfId="6" priority="8" operator="equal">
      <formula>"nee"</formula>
    </cfRule>
  </conditionalFormatting>
  <conditionalFormatting sqref="G111:G112">
    <cfRule type="cellIs" dxfId="5" priority="5" operator="equal">
      <formula>"ja"</formula>
    </cfRule>
    <cfRule type="cellIs" dxfId="4" priority="6" operator="equal">
      <formula>"nee"</formula>
    </cfRule>
  </conditionalFormatting>
  <conditionalFormatting sqref="G117">
    <cfRule type="cellIs" dxfId="3" priority="3" operator="equal">
      <formula>"ja"</formula>
    </cfRule>
    <cfRule type="cellIs" dxfId="2" priority="4" operator="equal">
      <formula>"nee"</formula>
    </cfRule>
  </conditionalFormatting>
  <conditionalFormatting sqref="G127:G128">
    <cfRule type="cellIs" dxfId="1" priority="1" operator="equal">
      <formula>"ja"</formula>
    </cfRule>
    <cfRule type="cellIs" dxfId="0" priority="2" operator="equal">
      <formula>"nee"</formula>
    </cfRule>
  </conditionalFormatting>
  <pageMargins left="0.7" right="0.7" top="0.75" bottom="0.75" header="0.3" footer="0.3"/>
  <pageSetup paperSize="9" scale="31" orientation="landscape" horizontalDpi="4294967295" verticalDpi="4294967295" r:id="rId1"/>
  <extLst>
    <ext xmlns:x14="http://schemas.microsoft.com/office/spreadsheetml/2009/9/main" uri="{CCE6A557-97BC-4b89-ADB6-D9C93CAAB3DF}">
      <x14:dataValidations xmlns:xm="http://schemas.microsoft.com/office/excel/2006/main" count="6">
        <x14:dataValidation type="list" allowBlank="1" showInputMessage="1" showErrorMessage="1" xr:uid="{495AA66C-B57B-423A-BC49-9EAF6975BE24}">
          <x14:formula1>
            <xm:f>lijsten!$B$20:$B$24</xm:f>
          </x14:formula1>
          <xm:sqref>C113:C116 C129:C135 C118:C127 C47:C96 C29:C37 C39:C45 C107:C111 C98:C105 C14:C27 C138:C144</xm:sqref>
        </x14:dataValidation>
        <x14:dataValidation type="list" allowBlank="1" showInputMessage="1" showErrorMessage="1" xr:uid="{36D5E2DA-0EFE-473B-9270-A9D776D2A39E}">
          <x14:formula1>
            <xm:f>lijsten!$B$26:$B$27</xm:f>
          </x14:formula1>
          <xm:sqref>G16:H16 G111 G108:G109 G84 G63 G57:G58 G127 G103 G66 G68:G69 G42 G18:G19 G49:G55 G87:G89 G72:G76 G91:G92 G81:G82 G94:G95 G21 G100:G101 G30:G35</xm:sqref>
        </x14:dataValidation>
        <x14:dataValidation type="list" allowBlank="1" showInputMessage="1" showErrorMessage="1" xr:uid="{0BA237E1-B579-46B5-86E1-48536183D046}">
          <x14:formula1>
            <xm:f>lijsten!$B$5:$B$9</xm:f>
          </x14:formula1>
          <xm:sqref>D138:D290 D12:D135</xm:sqref>
        </x14:dataValidation>
        <x14:dataValidation type="list" showErrorMessage="1" promptTitle="categorie" xr:uid="{078A7798-533A-4F76-8001-8F1B075363D5}">
          <x14:formula1>
            <xm:f>lijsten!$A$5:$A$16</xm:f>
          </x14:formula1>
          <xm:sqref>B84:B96 B63:B79 B49</xm:sqref>
        </x14:dataValidation>
        <x14:dataValidation type="list" allowBlank="1" showErrorMessage="1" xr:uid="{FB36C9D0-C8ED-4E55-8B95-309C3B2FB722}">
          <x14:formula1>
            <xm:f>lijsten!$A$5:$A$16</xm:f>
          </x14:formula1>
          <xm:sqref>A117 B142:B201 B140 B138 B65:B70 B129:B135 B73:B116 B12:B63 B118:B127</xm:sqref>
        </x14:dataValidation>
        <x14:dataValidation type="list" allowBlank="1" showInputMessage="1" showErrorMessage="1" xr:uid="{96A23A73-CA5D-4C40-92A1-BEA680D8A8EA}">
          <x14:formula1>
            <xm:f>lijsten!#REF!</xm:f>
          </x14:formula1>
          <xm:sqref>C12:C13 C97 C138:C144 C28 C46:C47 C63 C84:C87 C106 C112 B117:C117 C77:C79 B128:C128 C37:C42 C60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12FF3-1A71-4A3E-8447-2C5BC27D98AF}">
  <dimension ref="A1:E118"/>
  <sheetViews>
    <sheetView workbookViewId="0">
      <selection activeCell="C13" sqref="C13"/>
    </sheetView>
  </sheetViews>
  <sheetFormatPr defaultRowHeight="14.4" x14ac:dyDescent="0.3"/>
  <cols>
    <col min="1" max="1" width="6.109375" customWidth="1"/>
    <col min="2" max="2" width="7.44140625" customWidth="1"/>
    <col min="3" max="3" width="38.109375" customWidth="1"/>
  </cols>
  <sheetData>
    <row r="1" spans="1:5" ht="15" x14ac:dyDescent="0.35">
      <c r="A1" s="30" t="s">
        <v>107</v>
      </c>
      <c r="B1" s="29"/>
      <c r="C1" s="29"/>
      <c r="D1" s="29"/>
      <c r="E1" s="29"/>
    </row>
    <row r="2" spans="1:5" ht="15" x14ac:dyDescent="0.35">
      <c r="A2" s="29" t="s">
        <v>474</v>
      </c>
      <c r="B2" s="29"/>
      <c r="C2" s="29"/>
      <c r="D2" s="29"/>
      <c r="E2" s="29"/>
    </row>
    <row r="3" spans="1:5" ht="15" x14ac:dyDescent="0.35">
      <c r="A3" s="29" t="s">
        <v>473</v>
      </c>
      <c r="B3" s="29"/>
      <c r="C3" s="29"/>
      <c r="D3" s="29"/>
      <c r="E3" s="29"/>
    </row>
    <row r="4" spans="1:5" ht="15" x14ac:dyDescent="0.35">
      <c r="A4" s="29"/>
      <c r="B4" s="29"/>
      <c r="C4" s="29"/>
      <c r="D4" s="29"/>
      <c r="E4" s="29"/>
    </row>
    <row r="5" spans="1:5" ht="15" x14ac:dyDescent="0.35">
      <c r="A5" s="31"/>
      <c r="B5" s="32" t="s">
        <v>108</v>
      </c>
      <c r="C5" s="31"/>
      <c r="D5" s="29"/>
      <c r="E5" s="29"/>
    </row>
    <row r="6" spans="1:5" ht="15" x14ac:dyDescent="0.35">
      <c r="A6" s="30"/>
      <c r="B6" s="29"/>
      <c r="C6" s="29"/>
      <c r="D6" s="29"/>
      <c r="E6" s="29"/>
    </row>
    <row r="7" spans="1:5" ht="15" x14ac:dyDescent="0.35">
      <c r="A7" s="30" t="s">
        <v>46</v>
      </c>
      <c r="B7" s="29"/>
      <c r="C7" s="29"/>
      <c r="D7" s="29"/>
      <c r="E7" s="29"/>
    </row>
    <row r="8" spans="1:5" ht="15" x14ac:dyDescent="0.35">
      <c r="A8" s="29"/>
      <c r="B8" s="29" t="s">
        <v>109</v>
      </c>
      <c r="C8" s="29"/>
      <c r="D8" s="29"/>
      <c r="E8" s="29"/>
    </row>
    <row r="9" spans="1:5" ht="15" x14ac:dyDescent="0.35">
      <c r="A9" s="29"/>
      <c r="B9" s="29" t="s">
        <v>110</v>
      </c>
      <c r="C9" s="29"/>
      <c r="D9" s="29"/>
      <c r="E9" s="29"/>
    </row>
    <row r="10" spans="1:5" ht="15" x14ac:dyDescent="0.35">
      <c r="A10" s="29"/>
      <c r="B10" s="29" t="s">
        <v>111</v>
      </c>
      <c r="C10" s="29"/>
      <c r="D10" s="29"/>
      <c r="E10" s="29"/>
    </row>
    <row r="11" spans="1:5" ht="15" x14ac:dyDescent="0.35">
      <c r="A11" s="29"/>
      <c r="B11" s="29" t="s">
        <v>112</v>
      </c>
      <c r="C11" s="29" t="s">
        <v>113</v>
      </c>
      <c r="D11" s="29"/>
      <c r="E11" s="29"/>
    </row>
    <row r="12" spans="1:5" ht="15" x14ac:dyDescent="0.35">
      <c r="A12" s="29"/>
      <c r="B12" s="29"/>
      <c r="C12" s="29" t="s">
        <v>114</v>
      </c>
      <c r="D12" s="29"/>
      <c r="E12" s="29"/>
    </row>
    <row r="13" spans="1:5" ht="15" x14ac:dyDescent="0.35">
      <c r="A13" s="29"/>
      <c r="B13" s="29" t="s">
        <v>115</v>
      </c>
      <c r="C13" s="29"/>
      <c r="D13" s="29"/>
      <c r="E13" s="29"/>
    </row>
    <row r="14" spans="1:5" ht="15" x14ac:dyDescent="0.35">
      <c r="A14" s="29"/>
      <c r="B14" s="29" t="s">
        <v>116</v>
      </c>
      <c r="C14" s="29"/>
      <c r="D14" s="29"/>
      <c r="E14" s="29"/>
    </row>
    <row r="15" spans="1:5" ht="15" x14ac:dyDescent="0.35">
      <c r="A15" s="29"/>
      <c r="B15" s="29" t="s">
        <v>117</v>
      </c>
      <c r="C15" s="29"/>
      <c r="D15" s="29"/>
      <c r="E15" s="29"/>
    </row>
    <row r="16" spans="1:5" ht="15" x14ac:dyDescent="0.35">
      <c r="A16" s="29"/>
      <c r="B16" s="29"/>
      <c r="C16" s="29"/>
      <c r="D16" s="29"/>
      <c r="E16" s="29"/>
    </row>
    <row r="17" spans="1:5" ht="15" x14ac:dyDescent="0.35">
      <c r="A17" s="30" t="s">
        <v>118</v>
      </c>
      <c r="B17" s="29"/>
      <c r="C17" s="29"/>
      <c r="D17" s="29"/>
      <c r="E17" s="29"/>
    </row>
    <row r="18" spans="1:5" ht="15" x14ac:dyDescent="0.35">
      <c r="A18" s="29"/>
      <c r="B18" s="29" t="s">
        <v>119</v>
      </c>
      <c r="C18" s="29"/>
      <c r="D18" s="29"/>
      <c r="E18" s="29"/>
    </row>
    <row r="19" spans="1:5" ht="15" x14ac:dyDescent="0.35">
      <c r="A19" s="29"/>
      <c r="B19" s="29" t="s">
        <v>120</v>
      </c>
      <c r="C19" s="29"/>
      <c r="D19" s="29"/>
      <c r="E19" s="29"/>
    </row>
    <row r="20" spans="1:5" ht="15" x14ac:dyDescent="0.35">
      <c r="A20" s="29"/>
      <c r="B20" s="29" t="s">
        <v>121</v>
      </c>
      <c r="C20" s="29"/>
      <c r="D20" s="29"/>
      <c r="E20" s="29"/>
    </row>
    <row r="21" spans="1:5" ht="15" x14ac:dyDescent="0.35">
      <c r="A21" s="29"/>
      <c r="B21" s="29" t="s">
        <v>122</v>
      </c>
      <c r="C21" s="29"/>
      <c r="D21" s="29"/>
      <c r="E21" s="29"/>
    </row>
    <row r="22" spans="1:5" ht="15" x14ac:dyDescent="0.35">
      <c r="A22" s="29"/>
      <c r="B22" s="29" t="s">
        <v>123</v>
      </c>
      <c r="C22" s="29"/>
      <c r="D22" s="29"/>
      <c r="E22" s="29"/>
    </row>
    <row r="23" spans="1:5" ht="15" x14ac:dyDescent="0.35">
      <c r="A23" s="29"/>
      <c r="B23" s="29" t="s">
        <v>124</v>
      </c>
      <c r="C23" s="29"/>
      <c r="D23" s="29"/>
      <c r="E23" s="29"/>
    </row>
    <row r="24" spans="1:5" ht="15" x14ac:dyDescent="0.35">
      <c r="A24" s="29"/>
      <c r="B24" s="29"/>
      <c r="C24" s="29"/>
      <c r="D24" s="29"/>
      <c r="E24" s="29"/>
    </row>
    <row r="25" spans="1:5" ht="15" x14ac:dyDescent="0.35">
      <c r="A25" s="30" t="s">
        <v>65</v>
      </c>
      <c r="B25" s="29"/>
      <c r="C25" s="29"/>
      <c r="D25" s="29"/>
      <c r="E25" s="29"/>
    </row>
    <row r="26" spans="1:5" ht="15" x14ac:dyDescent="0.35">
      <c r="A26" s="29"/>
      <c r="B26" s="29" t="s">
        <v>125</v>
      </c>
      <c r="C26" s="29"/>
      <c r="D26" s="29"/>
      <c r="E26" s="29"/>
    </row>
    <row r="27" spans="1:5" ht="15" x14ac:dyDescent="0.35">
      <c r="A27" s="29"/>
      <c r="B27" s="29" t="s">
        <v>126</v>
      </c>
      <c r="C27" s="29"/>
      <c r="D27" s="29"/>
      <c r="E27" s="29"/>
    </row>
    <row r="28" spans="1:5" ht="15" x14ac:dyDescent="0.35">
      <c r="A28" s="29"/>
      <c r="B28" s="29" t="s">
        <v>127</v>
      </c>
      <c r="C28" s="29"/>
      <c r="D28" s="29"/>
      <c r="E28" s="29"/>
    </row>
    <row r="29" spans="1:5" ht="15" x14ac:dyDescent="0.35">
      <c r="A29" s="29"/>
      <c r="B29" s="29" t="s">
        <v>128</v>
      </c>
      <c r="C29" s="29"/>
      <c r="D29" s="29"/>
      <c r="E29" s="29"/>
    </row>
    <row r="30" spans="1:5" ht="15" x14ac:dyDescent="0.35">
      <c r="A30" s="29"/>
      <c r="B30" s="29" t="s">
        <v>129</v>
      </c>
      <c r="C30" s="29"/>
      <c r="D30" s="29"/>
      <c r="E30" s="29"/>
    </row>
    <row r="31" spans="1:5" ht="15" x14ac:dyDescent="0.35">
      <c r="A31" s="29"/>
      <c r="B31" s="29" t="s">
        <v>130</v>
      </c>
      <c r="C31" s="29"/>
      <c r="D31" s="29"/>
      <c r="E31" s="29"/>
    </row>
    <row r="32" spans="1:5" ht="15" x14ac:dyDescent="0.35">
      <c r="A32" s="29"/>
      <c r="B32" s="29" t="s">
        <v>131</v>
      </c>
      <c r="C32" s="29"/>
      <c r="D32" s="29"/>
      <c r="E32" s="29"/>
    </row>
    <row r="33" spans="1:5" ht="15" x14ac:dyDescent="0.35">
      <c r="A33" s="29"/>
      <c r="B33" s="29" t="s">
        <v>132</v>
      </c>
      <c r="C33" s="29"/>
      <c r="D33" s="29"/>
      <c r="E33" s="29"/>
    </row>
    <row r="34" spans="1:5" ht="15" x14ac:dyDescent="0.35">
      <c r="A34" s="29"/>
      <c r="B34" s="29" t="s">
        <v>133</v>
      </c>
      <c r="C34" s="29"/>
      <c r="D34" s="29"/>
      <c r="E34" s="29"/>
    </row>
    <row r="35" spans="1:5" ht="15" x14ac:dyDescent="0.35">
      <c r="A35" s="29"/>
      <c r="B35" s="29"/>
      <c r="C35" s="29"/>
      <c r="D35" s="29"/>
      <c r="E35" s="29"/>
    </row>
    <row r="36" spans="1:5" ht="15" x14ac:dyDescent="0.35">
      <c r="A36" s="30" t="s">
        <v>77</v>
      </c>
      <c r="B36" s="29"/>
      <c r="C36" s="29"/>
      <c r="D36" s="29"/>
      <c r="E36" s="29"/>
    </row>
    <row r="37" spans="1:5" ht="15" x14ac:dyDescent="0.35">
      <c r="A37" s="29"/>
      <c r="B37" s="29" t="s">
        <v>134</v>
      </c>
      <c r="C37" s="29"/>
      <c r="D37" s="29"/>
      <c r="E37" s="29"/>
    </row>
    <row r="38" spans="1:5" ht="15" x14ac:dyDescent="0.35">
      <c r="A38" s="29"/>
      <c r="B38" s="29" t="s">
        <v>135</v>
      </c>
      <c r="C38" s="29"/>
      <c r="D38" s="29"/>
      <c r="E38" s="29"/>
    </row>
    <row r="39" spans="1:5" ht="15" x14ac:dyDescent="0.35">
      <c r="A39" s="29"/>
      <c r="B39" s="29" t="s">
        <v>136</v>
      </c>
      <c r="C39" s="29"/>
      <c r="D39" s="29"/>
      <c r="E39" s="29"/>
    </row>
    <row r="40" spans="1:5" ht="15" x14ac:dyDescent="0.35">
      <c r="A40" s="29"/>
      <c r="B40" s="29" t="s">
        <v>137</v>
      </c>
      <c r="C40" s="29"/>
      <c r="D40" s="29"/>
      <c r="E40" s="29"/>
    </row>
    <row r="41" spans="1:5" ht="15" x14ac:dyDescent="0.35">
      <c r="A41" s="29"/>
      <c r="B41" s="29" t="s">
        <v>138</v>
      </c>
      <c r="C41" s="29"/>
      <c r="D41" s="29"/>
      <c r="E41" s="29"/>
    </row>
    <row r="42" spans="1:5" ht="15" x14ac:dyDescent="0.35">
      <c r="A42" s="29"/>
      <c r="B42" s="29" t="s">
        <v>139</v>
      </c>
      <c r="C42" s="29"/>
      <c r="D42" s="29"/>
      <c r="E42" s="29"/>
    </row>
    <row r="43" spans="1:5" ht="15" x14ac:dyDescent="0.35">
      <c r="A43" s="29"/>
      <c r="B43" s="29"/>
      <c r="C43" s="29"/>
      <c r="D43" s="29"/>
      <c r="E43" s="29"/>
    </row>
    <row r="44" spans="1:5" ht="15" x14ac:dyDescent="0.35">
      <c r="A44" s="30" t="s">
        <v>140</v>
      </c>
      <c r="B44" s="29"/>
      <c r="C44" s="29"/>
      <c r="D44" s="29"/>
      <c r="E44" s="29"/>
    </row>
    <row r="45" spans="1:5" ht="15" x14ac:dyDescent="0.35">
      <c r="A45" s="29"/>
      <c r="B45" s="29" t="s">
        <v>141</v>
      </c>
      <c r="C45" s="29"/>
      <c r="D45" s="29"/>
      <c r="E45" s="29"/>
    </row>
    <row r="46" spans="1:5" ht="15" x14ac:dyDescent="0.35">
      <c r="A46" s="29"/>
      <c r="B46" s="29" t="s">
        <v>135</v>
      </c>
      <c r="C46" s="29"/>
      <c r="D46" s="29"/>
      <c r="E46" s="29"/>
    </row>
    <row r="47" spans="1:5" ht="15" x14ac:dyDescent="0.35">
      <c r="A47" s="29"/>
      <c r="B47" s="29" t="s">
        <v>129</v>
      </c>
      <c r="C47" s="29"/>
      <c r="D47" s="29"/>
      <c r="E47" s="29"/>
    </row>
    <row r="48" spans="1:5" ht="15" x14ac:dyDescent="0.35">
      <c r="A48" s="29"/>
      <c r="B48" s="29" t="s">
        <v>142</v>
      </c>
      <c r="C48" s="29"/>
      <c r="D48" s="29"/>
      <c r="E48" s="29"/>
    </row>
    <row r="49" spans="1:5" ht="15" x14ac:dyDescent="0.35">
      <c r="A49" s="29"/>
      <c r="B49" s="29" t="s">
        <v>139</v>
      </c>
      <c r="C49" s="29"/>
      <c r="D49" s="29"/>
      <c r="E49" s="29"/>
    </row>
    <row r="50" spans="1:5" ht="15" x14ac:dyDescent="0.35">
      <c r="A50" s="29"/>
      <c r="B50" s="29" t="s">
        <v>143</v>
      </c>
      <c r="C50" s="29"/>
      <c r="D50" s="29"/>
      <c r="E50" s="29"/>
    </row>
    <row r="51" spans="1:5" ht="15" x14ac:dyDescent="0.35">
      <c r="A51" s="29"/>
      <c r="B51" s="29"/>
      <c r="C51" s="29"/>
      <c r="D51" s="29"/>
      <c r="E51" s="29"/>
    </row>
    <row r="52" spans="1:5" ht="15" x14ac:dyDescent="0.35">
      <c r="A52" s="30" t="s">
        <v>87</v>
      </c>
      <c r="B52" s="29"/>
      <c r="C52" s="29"/>
      <c r="D52" s="29"/>
      <c r="E52" s="29"/>
    </row>
    <row r="53" spans="1:5" ht="15" x14ac:dyDescent="0.35">
      <c r="A53" s="29"/>
      <c r="B53" s="29" t="s">
        <v>144</v>
      </c>
      <c r="C53" s="29"/>
      <c r="D53" s="29"/>
      <c r="E53" s="29"/>
    </row>
    <row r="54" spans="1:5" ht="15" x14ac:dyDescent="0.35">
      <c r="A54" s="29"/>
      <c r="B54" s="29" t="s">
        <v>145</v>
      </c>
      <c r="C54" s="29"/>
      <c r="D54" s="29"/>
      <c r="E54" s="29"/>
    </row>
    <row r="55" spans="1:5" ht="15" x14ac:dyDescent="0.35">
      <c r="A55" s="29"/>
      <c r="B55" s="29" t="s">
        <v>146</v>
      </c>
      <c r="C55" s="29"/>
      <c r="D55" s="29"/>
      <c r="E55" s="29"/>
    </row>
    <row r="56" spans="1:5" ht="15" x14ac:dyDescent="0.35">
      <c r="A56" s="29"/>
      <c r="B56" s="29" t="s">
        <v>147</v>
      </c>
      <c r="C56" s="29"/>
      <c r="D56" s="29"/>
      <c r="E56" s="29"/>
    </row>
    <row r="57" spans="1:5" ht="15" x14ac:dyDescent="0.35">
      <c r="A57" s="29"/>
      <c r="B57" s="29" t="s">
        <v>148</v>
      </c>
      <c r="C57" s="29"/>
      <c r="D57" s="29"/>
      <c r="E57" s="29"/>
    </row>
    <row r="58" spans="1:5" ht="15" x14ac:dyDescent="0.35">
      <c r="A58" s="29"/>
      <c r="B58" s="29" t="s">
        <v>149</v>
      </c>
      <c r="C58" s="29"/>
      <c r="D58" s="29"/>
      <c r="E58" s="29"/>
    </row>
    <row r="59" spans="1:5" ht="15" x14ac:dyDescent="0.35">
      <c r="A59" s="29"/>
      <c r="B59" s="29"/>
      <c r="C59" s="29"/>
      <c r="D59" s="29"/>
      <c r="E59" s="29"/>
    </row>
    <row r="60" spans="1:5" ht="15" x14ac:dyDescent="0.35">
      <c r="A60" s="29"/>
      <c r="B60" s="29"/>
      <c r="C60" s="29"/>
      <c r="D60" s="29"/>
      <c r="E60" s="29"/>
    </row>
    <row r="61" spans="1:5" ht="15" x14ac:dyDescent="0.35">
      <c r="A61" s="33"/>
      <c r="B61" s="34" t="s">
        <v>150</v>
      </c>
      <c r="C61" s="33"/>
      <c r="D61" s="29"/>
      <c r="E61" s="29"/>
    </row>
    <row r="62" spans="1:5" ht="15" x14ac:dyDescent="0.35">
      <c r="A62" s="29"/>
      <c r="B62" s="29"/>
      <c r="C62" s="29"/>
      <c r="D62" s="29"/>
      <c r="E62" s="29"/>
    </row>
    <row r="63" spans="1:5" ht="15" x14ac:dyDescent="0.35">
      <c r="A63" s="30" t="s">
        <v>151</v>
      </c>
      <c r="B63" s="29"/>
      <c r="C63" s="29"/>
      <c r="D63" s="29"/>
      <c r="E63" s="29"/>
    </row>
    <row r="64" spans="1:5" ht="15" x14ac:dyDescent="0.35">
      <c r="A64" s="29"/>
      <c r="B64" s="29" t="s">
        <v>152</v>
      </c>
      <c r="C64" s="29"/>
      <c r="D64" s="29"/>
      <c r="E64" s="29"/>
    </row>
    <row r="65" spans="1:5" ht="15" x14ac:dyDescent="0.35">
      <c r="A65" s="29"/>
      <c r="B65" s="29" t="s">
        <v>153</v>
      </c>
      <c r="C65" s="29"/>
      <c r="D65" s="29"/>
      <c r="E65" s="29"/>
    </row>
    <row r="66" spans="1:5" ht="15" x14ac:dyDescent="0.35">
      <c r="A66" s="29"/>
      <c r="B66" s="29" t="s">
        <v>154</v>
      </c>
      <c r="C66" s="29"/>
      <c r="D66" s="29"/>
      <c r="E66" s="29"/>
    </row>
    <row r="67" spans="1:5" ht="15" x14ac:dyDescent="0.35">
      <c r="A67" s="30" t="s">
        <v>155</v>
      </c>
      <c r="B67" s="29"/>
      <c r="C67" s="29"/>
      <c r="D67" s="29"/>
      <c r="E67" s="29"/>
    </row>
    <row r="68" spans="1:5" ht="15" x14ac:dyDescent="0.35">
      <c r="A68" s="29"/>
      <c r="B68" s="29" t="s">
        <v>156</v>
      </c>
      <c r="C68" s="29"/>
      <c r="D68" s="29"/>
      <c r="E68" s="29"/>
    </row>
    <row r="69" spans="1:5" ht="15" x14ac:dyDescent="0.35">
      <c r="A69" s="29"/>
      <c r="B69" s="29" t="s">
        <v>157</v>
      </c>
      <c r="C69" s="29"/>
      <c r="D69" s="29"/>
      <c r="E69" s="29"/>
    </row>
    <row r="70" spans="1:5" ht="15" x14ac:dyDescent="0.35">
      <c r="A70" s="29"/>
      <c r="B70" s="29" t="s">
        <v>158</v>
      </c>
      <c r="C70" s="29"/>
      <c r="D70" s="29"/>
      <c r="E70" s="29"/>
    </row>
    <row r="71" spans="1:5" ht="15" x14ac:dyDescent="0.35">
      <c r="A71" s="29"/>
      <c r="B71" s="29" t="s">
        <v>135</v>
      </c>
      <c r="C71" s="29"/>
      <c r="D71" s="29"/>
      <c r="E71" s="29"/>
    </row>
    <row r="72" spans="1:5" ht="15" x14ac:dyDescent="0.35">
      <c r="A72" s="30" t="s">
        <v>159</v>
      </c>
      <c r="B72" s="29"/>
      <c r="C72" s="29"/>
      <c r="D72" s="29"/>
      <c r="E72" s="29"/>
    </row>
    <row r="73" spans="1:5" ht="15" x14ac:dyDescent="0.35">
      <c r="A73" s="29"/>
      <c r="B73" s="29" t="s">
        <v>160</v>
      </c>
      <c r="C73" s="29"/>
      <c r="D73" s="29"/>
      <c r="E73" s="29"/>
    </row>
    <row r="74" spans="1:5" ht="15" x14ac:dyDescent="0.35">
      <c r="A74" s="29"/>
      <c r="B74" s="29" t="s">
        <v>161</v>
      </c>
      <c r="C74" s="29"/>
      <c r="D74" s="29"/>
      <c r="E74" s="29"/>
    </row>
    <row r="75" spans="1:5" ht="15" x14ac:dyDescent="0.35">
      <c r="A75" s="29"/>
      <c r="B75" s="29" t="s">
        <v>162</v>
      </c>
      <c r="C75" s="29"/>
      <c r="D75" s="29"/>
      <c r="E75" s="29"/>
    </row>
    <row r="76" spans="1:5" ht="15" x14ac:dyDescent="0.35">
      <c r="A76" s="29"/>
      <c r="B76" s="29" t="s">
        <v>163</v>
      </c>
      <c r="C76" s="29"/>
      <c r="D76" s="29"/>
      <c r="E76" s="29"/>
    </row>
    <row r="77" spans="1:5" ht="15" x14ac:dyDescent="0.35">
      <c r="A77" s="30" t="s">
        <v>106</v>
      </c>
      <c r="B77" s="29"/>
      <c r="C77" s="29"/>
      <c r="D77" s="29"/>
      <c r="E77" s="29"/>
    </row>
    <row r="78" spans="1:5" ht="15" x14ac:dyDescent="0.35">
      <c r="A78" s="29"/>
      <c r="B78" s="29" t="s">
        <v>164</v>
      </c>
      <c r="C78" s="29"/>
      <c r="D78" s="29"/>
      <c r="E78" s="29"/>
    </row>
    <row r="79" spans="1:5" ht="15" x14ac:dyDescent="0.35">
      <c r="A79" s="30" t="s">
        <v>19</v>
      </c>
      <c r="B79" s="29"/>
      <c r="C79" s="29"/>
      <c r="D79" s="29"/>
      <c r="E79" s="29"/>
    </row>
    <row r="80" spans="1:5" ht="15" x14ac:dyDescent="0.35">
      <c r="A80" s="29"/>
      <c r="B80" s="29" t="s">
        <v>165</v>
      </c>
      <c r="C80" s="29"/>
      <c r="D80" s="29"/>
      <c r="E80" s="29"/>
    </row>
    <row r="81" spans="1:5" ht="15" x14ac:dyDescent="0.35">
      <c r="A81" s="29"/>
      <c r="B81" s="29" t="s">
        <v>166</v>
      </c>
      <c r="C81" s="29"/>
      <c r="D81" s="29"/>
      <c r="E81" s="29"/>
    </row>
    <row r="82" spans="1:5" ht="15" x14ac:dyDescent="0.35">
      <c r="A82" s="29"/>
      <c r="B82" s="29" t="s">
        <v>167</v>
      </c>
      <c r="C82" s="29"/>
      <c r="D82" s="29"/>
      <c r="E82" s="29"/>
    </row>
    <row r="83" spans="1:5" ht="15" x14ac:dyDescent="0.35">
      <c r="A83" s="29"/>
      <c r="B83" s="29" t="s">
        <v>168</v>
      </c>
      <c r="C83" s="29"/>
      <c r="D83" s="29"/>
      <c r="E83" s="29"/>
    </row>
    <row r="84" spans="1:5" ht="15" x14ac:dyDescent="0.35">
      <c r="A84" s="29"/>
      <c r="B84" s="29" t="s">
        <v>169</v>
      </c>
      <c r="C84" s="29"/>
      <c r="D84" s="29"/>
      <c r="E84" s="29"/>
    </row>
    <row r="85" spans="1:5" ht="15" x14ac:dyDescent="0.35">
      <c r="A85" s="29"/>
      <c r="B85" s="29" t="s">
        <v>170</v>
      </c>
      <c r="C85" s="29"/>
      <c r="D85" s="29"/>
      <c r="E85" s="29"/>
    </row>
    <row r="86" spans="1:5" ht="15" x14ac:dyDescent="0.35">
      <c r="A86" s="29"/>
      <c r="B86" s="29" t="s">
        <v>171</v>
      </c>
      <c r="C86" s="29"/>
      <c r="D86" s="29"/>
      <c r="E86" s="29"/>
    </row>
    <row r="87" spans="1:5" ht="15" x14ac:dyDescent="0.35">
      <c r="A87" s="30" t="s">
        <v>172</v>
      </c>
      <c r="B87" s="29"/>
      <c r="C87" s="29"/>
      <c r="D87" s="29"/>
      <c r="E87" s="29"/>
    </row>
    <row r="88" spans="1:5" ht="15" x14ac:dyDescent="0.35">
      <c r="A88" s="29"/>
      <c r="B88" s="29" t="s">
        <v>173</v>
      </c>
      <c r="C88" s="29"/>
      <c r="D88" s="29"/>
      <c r="E88" s="29"/>
    </row>
    <row r="89" spans="1:5" ht="15" x14ac:dyDescent="0.35">
      <c r="A89" s="29"/>
      <c r="B89" s="29" t="s">
        <v>174</v>
      </c>
      <c r="C89" s="29"/>
      <c r="D89" s="29"/>
      <c r="E89" s="29"/>
    </row>
    <row r="90" spans="1:5" ht="15" x14ac:dyDescent="0.35">
      <c r="A90" s="29"/>
      <c r="B90" s="29" t="s">
        <v>87</v>
      </c>
      <c r="C90" s="29"/>
      <c r="D90" s="29"/>
      <c r="E90" s="29"/>
    </row>
    <row r="91" spans="1:5" ht="15" x14ac:dyDescent="0.35">
      <c r="A91" s="30" t="s">
        <v>93</v>
      </c>
      <c r="B91" s="29"/>
      <c r="C91" s="29"/>
      <c r="D91" s="29"/>
      <c r="E91" s="29"/>
    </row>
    <row r="92" spans="1:5" ht="15" x14ac:dyDescent="0.35">
      <c r="A92" s="29"/>
      <c r="B92" s="29" t="s">
        <v>175</v>
      </c>
      <c r="C92" s="29"/>
      <c r="D92" s="29"/>
      <c r="E92" s="29"/>
    </row>
    <row r="93" spans="1:5" ht="15" x14ac:dyDescent="0.35">
      <c r="A93" s="29"/>
      <c r="B93" s="29" t="s">
        <v>176</v>
      </c>
      <c r="C93" s="29"/>
      <c r="D93" s="29"/>
      <c r="E93" s="29"/>
    </row>
    <row r="94" spans="1:5" ht="15" x14ac:dyDescent="0.35">
      <c r="A94" s="29"/>
      <c r="B94" s="29" t="s">
        <v>177</v>
      </c>
      <c r="C94" s="29"/>
      <c r="D94" s="29"/>
      <c r="E94" s="29"/>
    </row>
    <row r="95" spans="1:5" ht="15" x14ac:dyDescent="0.35">
      <c r="A95" s="30" t="s">
        <v>178</v>
      </c>
      <c r="B95" s="29"/>
      <c r="C95" s="29"/>
      <c r="D95" s="29"/>
      <c r="E95" s="29"/>
    </row>
    <row r="96" spans="1:5" ht="15" x14ac:dyDescent="0.35">
      <c r="A96" s="29"/>
      <c r="B96" s="29" t="s">
        <v>179</v>
      </c>
      <c r="C96" s="29"/>
      <c r="D96" s="29"/>
      <c r="E96" s="29"/>
    </row>
    <row r="97" spans="1:5" ht="15" x14ac:dyDescent="0.35">
      <c r="A97" s="29"/>
      <c r="B97" s="29" t="s">
        <v>180</v>
      </c>
      <c r="C97" s="29"/>
      <c r="D97" s="29"/>
      <c r="E97" s="29"/>
    </row>
    <row r="98" spans="1:5" ht="15" x14ac:dyDescent="0.35">
      <c r="A98" s="29"/>
      <c r="B98" s="29" t="s">
        <v>181</v>
      </c>
      <c r="C98" s="29"/>
      <c r="D98" s="29"/>
      <c r="E98" s="29"/>
    </row>
    <row r="99" spans="1:5" ht="15" x14ac:dyDescent="0.35">
      <c r="A99" s="30" t="s">
        <v>182</v>
      </c>
      <c r="B99" s="29"/>
      <c r="C99" s="29"/>
      <c r="D99" s="29"/>
      <c r="E99" s="29"/>
    </row>
    <row r="100" spans="1:5" ht="15" x14ac:dyDescent="0.35">
      <c r="A100" s="29"/>
      <c r="B100" s="29" t="s">
        <v>179</v>
      </c>
      <c r="C100" s="29"/>
      <c r="D100" s="29"/>
      <c r="E100" s="29"/>
    </row>
    <row r="101" spans="1:5" ht="15" x14ac:dyDescent="0.35">
      <c r="A101" s="30" t="s">
        <v>183</v>
      </c>
      <c r="B101" s="29"/>
      <c r="C101" s="29"/>
      <c r="D101" s="29"/>
      <c r="E101" s="29"/>
    </row>
    <row r="102" spans="1:5" ht="15" x14ac:dyDescent="0.35">
      <c r="A102" s="29"/>
      <c r="B102" s="35">
        <v>0.3</v>
      </c>
      <c r="C102" s="29" t="s">
        <v>184</v>
      </c>
      <c r="D102" s="29"/>
      <c r="E102" s="29"/>
    </row>
    <row r="103" spans="1:5" ht="15" x14ac:dyDescent="0.35">
      <c r="A103" s="29"/>
      <c r="B103" s="29" t="s">
        <v>185</v>
      </c>
      <c r="C103" s="29"/>
      <c r="D103" s="29"/>
      <c r="E103" s="29"/>
    </row>
    <row r="104" spans="1:5" ht="15" x14ac:dyDescent="0.35">
      <c r="A104" s="29"/>
      <c r="B104" s="29" t="s">
        <v>186</v>
      </c>
      <c r="C104" s="29"/>
      <c r="D104" s="29"/>
      <c r="E104" s="29"/>
    </row>
    <row r="105" spans="1:5" ht="15" x14ac:dyDescent="0.35">
      <c r="A105" s="29"/>
      <c r="B105" s="29" t="s">
        <v>187</v>
      </c>
      <c r="C105" s="29"/>
      <c r="D105" s="29"/>
      <c r="E105" s="29"/>
    </row>
    <row r="106" spans="1:5" ht="15" x14ac:dyDescent="0.35">
      <c r="A106" s="29"/>
      <c r="B106" s="29"/>
      <c r="C106" s="29"/>
      <c r="D106" s="29"/>
      <c r="E106" s="29"/>
    </row>
    <row r="107" spans="1:5" ht="15" x14ac:dyDescent="0.35">
      <c r="A107" s="29"/>
      <c r="B107" s="29"/>
      <c r="C107" s="29"/>
      <c r="D107" s="29"/>
      <c r="E107" s="29"/>
    </row>
    <row r="108" spans="1:5" ht="15" x14ac:dyDescent="0.35">
      <c r="A108" s="29"/>
      <c r="B108" s="29"/>
      <c r="C108" s="29"/>
      <c r="D108" s="29"/>
      <c r="E108" s="29"/>
    </row>
    <row r="109" spans="1:5" ht="15" x14ac:dyDescent="0.35">
      <c r="A109" s="29"/>
      <c r="B109" s="29"/>
      <c r="C109" s="29"/>
      <c r="D109" s="29"/>
      <c r="E109" s="29"/>
    </row>
    <row r="110" spans="1:5" ht="15" x14ac:dyDescent="0.35">
      <c r="A110" s="29"/>
      <c r="B110" s="29"/>
      <c r="C110" s="29"/>
      <c r="D110" s="29"/>
      <c r="E110" s="29"/>
    </row>
    <row r="111" spans="1:5" ht="15" x14ac:dyDescent="0.35">
      <c r="A111" s="29"/>
      <c r="B111" s="29"/>
      <c r="C111" s="29"/>
      <c r="D111" s="29"/>
      <c r="E111" s="29"/>
    </row>
    <row r="112" spans="1:5" ht="15" x14ac:dyDescent="0.35">
      <c r="A112" s="29"/>
      <c r="B112" s="29"/>
      <c r="C112" s="29"/>
      <c r="D112" s="29"/>
      <c r="E112" s="29"/>
    </row>
    <row r="113" spans="1:5" ht="15" x14ac:dyDescent="0.35">
      <c r="A113" s="29"/>
      <c r="B113" s="29"/>
      <c r="C113" s="29"/>
      <c r="D113" s="29"/>
      <c r="E113" s="29"/>
    </row>
    <row r="114" spans="1:5" ht="15" x14ac:dyDescent="0.35">
      <c r="A114" s="29"/>
      <c r="B114" s="29"/>
      <c r="C114" s="29"/>
      <c r="D114" s="29"/>
      <c r="E114" s="29"/>
    </row>
    <row r="115" spans="1:5" ht="15" x14ac:dyDescent="0.35">
      <c r="A115" s="29"/>
      <c r="B115" s="29"/>
      <c r="C115" s="29"/>
      <c r="D115" s="29"/>
      <c r="E115" s="29"/>
    </row>
    <row r="116" spans="1:5" ht="15" x14ac:dyDescent="0.35">
      <c r="A116" s="29"/>
      <c r="B116" s="29"/>
      <c r="C116" s="29"/>
      <c r="D116" s="29"/>
      <c r="E116" s="29"/>
    </row>
    <row r="117" spans="1:5" ht="15" x14ac:dyDescent="0.35">
      <c r="A117" s="29"/>
      <c r="B117" s="29"/>
      <c r="C117" s="29"/>
      <c r="D117" s="29"/>
      <c r="E117" s="29"/>
    </row>
    <row r="118" spans="1:5" ht="15" x14ac:dyDescent="0.35">
      <c r="A118" s="29"/>
      <c r="B118" s="29"/>
      <c r="C118" s="29"/>
      <c r="D118" s="29"/>
      <c r="E118" s="2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EC554-A914-4CA4-A30C-85F7848EEE4A}">
  <dimension ref="A1:J179"/>
  <sheetViews>
    <sheetView workbookViewId="0">
      <selection activeCell="E14" sqref="E14"/>
    </sheetView>
  </sheetViews>
  <sheetFormatPr defaultRowHeight="14.4" x14ac:dyDescent="0.3"/>
  <cols>
    <col min="1" max="1" width="3.5546875" customWidth="1"/>
    <col min="2" max="2" width="4.6640625" customWidth="1"/>
  </cols>
  <sheetData>
    <row r="1" spans="1:10" ht="15" x14ac:dyDescent="0.35">
      <c r="A1" s="30" t="s">
        <v>475</v>
      </c>
      <c r="B1" s="29"/>
      <c r="C1" s="29"/>
      <c r="D1" s="29"/>
      <c r="E1" s="29"/>
      <c r="F1" s="29"/>
      <c r="G1" s="29"/>
      <c r="H1" s="29"/>
      <c r="I1" s="29"/>
      <c r="J1" s="29"/>
    </row>
    <row r="2" spans="1:10" ht="15" x14ac:dyDescent="0.35">
      <c r="A2" s="29" t="s">
        <v>474</v>
      </c>
      <c r="B2" s="29"/>
      <c r="C2" s="29"/>
      <c r="D2" s="29"/>
      <c r="E2" s="29"/>
      <c r="F2" s="29"/>
      <c r="G2" s="29"/>
      <c r="H2" s="29"/>
      <c r="I2" s="29"/>
      <c r="J2" s="29"/>
    </row>
    <row r="3" spans="1:10" ht="15" x14ac:dyDescent="0.35">
      <c r="A3" s="29" t="s">
        <v>476</v>
      </c>
      <c r="B3" s="29"/>
      <c r="C3" s="29"/>
      <c r="D3" s="29"/>
      <c r="E3" s="29"/>
      <c r="F3" s="29"/>
      <c r="G3" s="29"/>
      <c r="H3" s="29"/>
      <c r="I3" s="29"/>
      <c r="J3" s="29"/>
    </row>
    <row r="4" spans="1:10" ht="15" x14ac:dyDescent="0.35">
      <c r="A4" s="29"/>
      <c r="B4" s="29"/>
      <c r="C4" s="29"/>
      <c r="D4" s="29"/>
      <c r="E4" s="29"/>
      <c r="F4" s="29"/>
      <c r="G4" s="29"/>
      <c r="H4" s="29"/>
      <c r="I4" s="29"/>
      <c r="J4" s="29"/>
    </row>
    <row r="5" spans="1:10" ht="15" x14ac:dyDescent="0.35">
      <c r="A5" s="30" t="s">
        <v>209</v>
      </c>
      <c r="B5" s="29"/>
      <c r="C5" s="29"/>
      <c r="D5" s="29"/>
      <c r="E5" s="29"/>
      <c r="F5" s="29"/>
      <c r="G5" s="29"/>
      <c r="H5" s="29"/>
      <c r="I5" s="29"/>
      <c r="J5" s="29"/>
    </row>
    <row r="6" spans="1:10" ht="15" x14ac:dyDescent="0.35">
      <c r="A6" s="29"/>
      <c r="B6" s="36" t="s">
        <v>208</v>
      </c>
      <c r="C6" s="29"/>
      <c r="D6" s="29"/>
      <c r="E6" s="29"/>
      <c r="F6" s="29"/>
      <c r="G6" s="29"/>
      <c r="H6" s="29"/>
      <c r="I6" s="29"/>
      <c r="J6" s="29"/>
    </row>
    <row r="7" spans="1:10" ht="15" x14ac:dyDescent="0.35">
      <c r="A7" s="29"/>
      <c r="B7" s="29"/>
      <c r="C7" s="29" t="s">
        <v>211</v>
      </c>
      <c r="D7" s="29"/>
      <c r="E7" s="29"/>
      <c r="F7" s="29"/>
      <c r="G7" s="29"/>
      <c r="H7" s="29"/>
      <c r="I7" s="29"/>
      <c r="J7" s="29"/>
    </row>
    <row r="8" spans="1:10" ht="15" x14ac:dyDescent="0.35">
      <c r="A8" s="29"/>
      <c r="B8" s="29"/>
      <c r="C8" s="29" t="s">
        <v>212</v>
      </c>
      <c r="D8" s="29"/>
      <c r="E8" s="29"/>
      <c r="F8" s="29"/>
      <c r="G8" s="29"/>
      <c r="H8" s="29"/>
      <c r="I8" s="29"/>
      <c r="J8" s="29"/>
    </row>
    <row r="9" spans="1:10" ht="15" x14ac:dyDescent="0.35">
      <c r="A9" s="29"/>
      <c r="B9" s="29"/>
      <c r="C9" s="29" t="s">
        <v>213</v>
      </c>
      <c r="D9" s="29"/>
      <c r="E9" s="29"/>
      <c r="F9" s="29"/>
      <c r="G9" s="29"/>
      <c r="H9" s="29"/>
      <c r="I9" s="29"/>
      <c r="J9" s="29"/>
    </row>
    <row r="10" spans="1:10" ht="15" x14ac:dyDescent="0.35">
      <c r="A10" s="29"/>
      <c r="B10" s="29"/>
      <c r="C10" s="29" t="s">
        <v>214</v>
      </c>
      <c r="D10" s="29"/>
      <c r="E10" s="29"/>
      <c r="F10" s="29"/>
      <c r="G10" s="29"/>
      <c r="H10" s="29"/>
      <c r="I10" s="29"/>
      <c r="J10" s="29"/>
    </row>
    <row r="11" spans="1:10" ht="15" x14ac:dyDescent="0.35">
      <c r="A11" s="29"/>
      <c r="B11" s="29"/>
      <c r="C11" s="29" t="s">
        <v>215</v>
      </c>
      <c r="D11" s="29"/>
      <c r="E11" s="29"/>
      <c r="F11" s="29"/>
      <c r="G11" s="29"/>
      <c r="H11" s="29"/>
      <c r="I11" s="29"/>
      <c r="J11" s="29"/>
    </row>
    <row r="12" spans="1:10" ht="15" x14ac:dyDescent="0.35">
      <c r="A12" s="29"/>
      <c r="B12" s="36" t="s">
        <v>216</v>
      </c>
      <c r="C12" s="29"/>
      <c r="D12" s="29"/>
      <c r="E12" s="29"/>
      <c r="F12" s="29"/>
      <c r="G12" s="29"/>
      <c r="H12" s="29"/>
      <c r="I12" s="29"/>
      <c r="J12" s="29"/>
    </row>
    <row r="13" spans="1:10" ht="15" x14ac:dyDescent="0.35">
      <c r="A13" s="29"/>
      <c r="B13" s="36" t="s">
        <v>207</v>
      </c>
      <c r="C13" s="29"/>
      <c r="D13" s="29"/>
      <c r="E13" s="29"/>
      <c r="F13" s="29"/>
      <c r="G13" s="29"/>
      <c r="H13" s="29"/>
      <c r="I13" s="29"/>
      <c r="J13" s="29"/>
    </row>
    <row r="14" spans="1:10" ht="15" x14ac:dyDescent="0.35">
      <c r="A14" s="29"/>
      <c r="B14" s="36" t="s">
        <v>217</v>
      </c>
      <c r="C14" s="29"/>
      <c r="D14" s="29"/>
      <c r="E14" s="29"/>
      <c r="F14" s="29"/>
      <c r="G14" s="29"/>
      <c r="H14" s="29"/>
      <c r="I14" s="29"/>
      <c r="J14" s="29"/>
    </row>
    <row r="15" spans="1:10" ht="15" x14ac:dyDescent="0.35">
      <c r="A15" s="29"/>
      <c r="B15" s="29" t="s">
        <v>218</v>
      </c>
      <c r="C15" s="29"/>
      <c r="D15" s="29"/>
      <c r="E15" s="29"/>
      <c r="F15" s="29"/>
      <c r="G15" s="29"/>
      <c r="H15" s="29"/>
      <c r="I15" s="29"/>
      <c r="J15" s="29"/>
    </row>
    <row r="16" spans="1:10" ht="15" x14ac:dyDescent="0.35">
      <c r="A16" s="36"/>
      <c r="B16" s="29"/>
      <c r="C16" s="29"/>
      <c r="D16" s="29"/>
      <c r="E16" s="29"/>
      <c r="F16" s="29"/>
      <c r="G16" s="29"/>
      <c r="H16" s="29"/>
      <c r="I16" s="29"/>
      <c r="J16" s="29"/>
    </row>
    <row r="17" spans="1:10" ht="15" x14ac:dyDescent="0.35">
      <c r="A17" s="37" t="s">
        <v>219</v>
      </c>
      <c r="B17" s="29"/>
      <c r="C17" s="29"/>
      <c r="D17" s="29"/>
      <c r="E17" s="29"/>
      <c r="F17" s="29"/>
      <c r="G17" s="29"/>
      <c r="H17" s="29"/>
      <c r="I17" s="29"/>
      <c r="J17" s="29"/>
    </row>
    <row r="18" spans="1:10" ht="15" x14ac:dyDescent="0.35">
      <c r="A18" s="29"/>
      <c r="B18" s="29" t="s">
        <v>220</v>
      </c>
      <c r="C18" s="29"/>
      <c r="D18" s="29"/>
      <c r="E18" s="29"/>
      <c r="F18" s="29"/>
      <c r="G18" s="29"/>
      <c r="H18" s="29"/>
      <c r="I18" s="29"/>
      <c r="J18" s="29"/>
    </row>
    <row r="19" spans="1:10" ht="15" x14ac:dyDescent="0.35">
      <c r="A19" s="29"/>
      <c r="B19" s="38" t="s">
        <v>210</v>
      </c>
      <c r="C19" s="29" t="s">
        <v>316</v>
      </c>
      <c r="D19" s="29"/>
      <c r="E19" s="29"/>
      <c r="F19" s="29"/>
      <c r="G19" s="29"/>
      <c r="H19" s="29"/>
      <c r="I19" s="29"/>
      <c r="J19" s="29"/>
    </row>
    <row r="20" spans="1:10" ht="15" x14ac:dyDescent="0.35">
      <c r="A20" s="29"/>
      <c r="B20" s="38" t="s">
        <v>210</v>
      </c>
      <c r="C20" s="29" t="s">
        <v>317</v>
      </c>
      <c r="D20" s="29"/>
      <c r="E20" s="29"/>
      <c r="F20" s="29"/>
      <c r="G20" s="29"/>
      <c r="H20" s="29"/>
      <c r="I20" s="29"/>
      <c r="J20" s="29"/>
    </row>
    <row r="21" spans="1:10" ht="15" x14ac:dyDescent="0.35">
      <c r="A21" s="29"/>
      <c r="B21" s="38" t="s">
        <v>210</v>
      </c>
      <c r="C21" s="29" t="s">
        <v>318</v>
      </c>
      <c r="D21" s="29"/>
      <c r="E21" s="29"/>
      <c r="F21" s="29"/>
      <c r="G21" s="29"/>
      <c r="H21" s="29"/>
      <c r="I21" s="29"/>
      <c r="J21" s="29"/>
    </row>
    <row r="22" spans="1:10" ht="15" x14ac:dyDescent="0.35">
      <c r="A22" s="29"/>
      <c r="B22" s="38" t="s">
        <v>210</v>
      </c>
      <c r="C22" s="29" t="s">
        <v>319</v>
      </c>
      <c r="D22" s="29"/>
      <c r="E22" s="29"/>
      <c r="F22" s="29"/>
      <c r="G22" s="29"/>
      <c r="H22" s="29"/>
      <c r="I22" s="29"/>
      <c r="J22" s="29"/>
    </row>
    <row r="23" spans="1:10" ht="15" x14ac:dyDescent="0.35">
      <c r="A23" s="29"/>
      <c r="B23" s="38" t="s">
        <v>210</v>
      </c>
      <c r="C23" s="29" t="s">
        <v>320</v>
      </c>
      <c r="D23" s="29"/>
      <c r="E23" s="29"/>
      <c r="F23" s="29"/>
      <c r="G23" s="29"/>
      <c r="H23" s="29"/>
      <c r="I23" s="29"/>
      <c r="J23" s="29"/>
    </row>
    <row r="24" spans="1:10" ht="15" x14ac:dyDescent="0.35">
      <c r="A24" s="29"/>
      <c r="B24" s="38" t="s">
        <v>210</v>
      </c>
      <c r="C24" s="29" t="s">
        <v>321</v>
      </c>
      <c r="D24" s="29"/>
      <c r="E24" s="29"/>
      <c r="F24" s="29"/>
      <c r="G24" s="29"/>
      <c r="H24" s="29"/>
      <c r="I24" s="29"/>
      <c r="J24" s="29"/>
    </row>
    <row r="25" spans="1:10" ht="15" x14ac:dyDescent="0.35">
      <c r="A25" s="29"/>
      <c r="B25" s="38" t="s">
        <v>210</v>
      </c>
      <c r="C25" s="29" t="s">
        <v>322</v>
      </c>
      <c r="D25" s="29"/>
      <c r="E25" s="29"/>
      <c r="F25" s="29"/>
      <c r="G25" s="29"/>
      <c r="H25" s="29"/>
      <c r="I25" s="29"/>
      <c r="J25" s="29"/>
    </row>
    <row r="26" spans="1:10" ht="15" x14ac:dyDescent="0.35">
      <c r="A26" s="29"/>
      <c r="B26" s="38" t="s">
        <v>210</v>
      </c>
      <c r="C26" s="29" t="s">
        <v>323</v>
      </c>
      <c r="D26" s="29"/>
      <c r="E26" s="29"/>
      <c r="F26" s="29"/>
      <c r="G26" s="29"/>
      <c r="H26" s="29"/>
      <c r="I26" s="29"/>
      <c r="J26" s="29"/>
    </row>
    <row r="27" spans="1:10" ht="15" x14ac:dyDescent="0.35">
      <c r="A27" s="29"/>
      <c r="B27" s="38" t="s">
        <v>210</v>
      </c>
      <c r="C27" s="29" t="s">
        <v>324</v>
      </c>
      <c r="D27" s="29"/>
      <c r="E27" s="29"/>
      <c r="F27" s="29"/>
      <c r="G27" s="29"/>
      <c r="H27" s="29"/>
      <c r="I27" s="29"/>
      <c r="J27" s="29"/>
    </row>
    <row r="28" spans="1:10" ht="15" x14ac:dyDescent="0.35">
      <c r="A28" s="29"/>
      <c r="B28" s="39" t="s">
        <v>221</v>
      </c>
      <c r="C28" s="29"/>
      <c r="D28" s="29"/>
      <c r="E28" s="29"/>
      <c r="F28" s="29"/>
      <c r="G28" s="29"/>
      <c r="H28" s="29"/>
      <c r="I28" s="29"/>
      <c r="J28" s="29"/>
    </row>
    <row r="29" spans="1:10" ht="15" x14ac:dyDescent="0.35">
      <c r="A29" s="29"/>
      <c r="B29" s="39" t="s">
        <v>222</v>
      </c>
      <c r="C29" s="29"/>
      <c r="D29" s="29"/>
      <c r="E29" s="29"/>
      <c r="F29" s="29"/>
      <c r="G29" s="29"/>
      <c r="H29" s="29"/>
      <c r="I29" s="29"/>
      <c r="J29" s="29"/>
    </row>
    <row r="30" spans="1:10" ht="15" x14ac:dyDescent="0.35">
      <c r="A30" s="29"/>
      <c r="B30" s="38" t="s">
        <v>210</v>
      </c>
      <c r="C30" s="29" t="s">
        <v>325</v>
      </c>
      <c r="D30" s="29"/>
      <c r="E30" s="29"/>
      <c r="F30" s="29"/>
      <c r="G30" s="29"/>
      <c r="H30" s="29"/>
      <c r="I30" s="29"/>
      <c r="J30" s="29"/>
    </row>
    <row r="31" spans="1:10" ht="15" x14ac:dyDescent="0.35">
      <c r="A31" s="29"/>
      <c r="B31" s="38" t="s">
        <v>210</v>
      </c>
      <c r="C31" s="29" t="s">
        <v>326</v>
      </c>
      <c r="D31" s="29"/>
      <c r="E31" s="29"/>
      <c r="F31" s="29"/>
      <c r="G31" s="29"/>
      <c r="H31" s="29"/>
      <c r="I31" s="29"/>
      <c r="J31" s="29"/>
    </row>
    <row r="32" spans="1:10" ht="15" x14ac:dyDescent="0.35">
      <c r="A32" s="29"/>
      <c r="B32" s="38" t="s">
        <v>210</v>
      </c>
      <c r="C32" s="29" t="s">
        <v>327</v>
      </c>
      <c r="D32" s="29"/>
      <c r="E32" s="29"/>
      <c r="F32" s="29"/>
      <c r="G32" s="29"/>
      <c r="H32" s="29"/>
      <c r="I32" s="29"/>
      <c r="J32" s="29"/>
    </row>
    <row r="33" spans="1:10" ht="15" x14ac:dyDescent="0.35">
      <c r="A33" s="29"/>
      <c r="B33" s="38" t="s">
        <v>210</v>
      </c>
      <c r="C33" s="29" t="s">
        <v>328</v>
      </c>
      <c r="D33" s="29"/>
      <c r="E33" s="29"/>
      <c r="F33" s="29"/>
      <c r="G33" s="29"/>
      <c r="H33" s="29"/>
      <c r="I33" s="29"/>
      <c r="J33" s="29"/>
    </row>
    <row r="34" spans="1:10" ht="15" x14ac:dyDescent="0.35">
      <c r="A34" s="29"/>
      <c r="B34" s="38" t="s">
        <v>210</v>
      </c>
      <c r="C34" s="29" t="s">
        <v>329</v>
      </c>
      <c r="D34" s="29"/>
      <c r="E34" s="29"/>
      <c r="F34" s="29"/>
      <c r="G34" s="29"/>
      <c r="H34" s="29"/>
      <c r="I34" s="29"/>
      <c r="J34" s="29"/>
    </row>
    <row r="35" spans="1:10" ht="15" x14ac:dyDescent="0.35">
      <c r="A35" s="29"/>
      <c r="B35" s="38" t="s">
        <v>210</v>
      </c>
      <c r="C35" s="29" t="s">
        <v>330</v>
      </c>
      <c r="D35" s="29"/>
      <c r="E35" s="29"/>
      <c r="F35" s="29"/>
      <c r="G35" s="29"/>
      <c r="H35" s="29"/>
      <c r="I35" s="29"/>
      <c r="J35" s="29"/>
    </row>
    <row r="36" spans="1:10" ht="15" x14ac:dyDescent="0.35">
      <c r="A36" s="29"/>
      <c r="B36" s="38" t="s">
        <v>210</v>
      </c>
      <c r="C36" s="29" t="s">
        <v>331</v>
      </c>
      <c r="D36" s="29"/>
      <c r="E36" s="29"/>
      <c r="F36" s="29"/>
      <c r="G36" s="29"/>
      <c r="H36" s="29"/>
      <c r="I36" s="29"/>
      <c r="J36" s="29"/>
    </row>
    <row r="37" spans="1:10" ht="15" x14ac:dyDescent="0.35">
      <c r="A37" s="29"/>
      <c r="B37" s="38" t="s">
        <v>210</v>
      </c>
      <c r="C37" s="29" t="s">
        <v>332</v>
      </c>
      <c r="D37" s="29"/>
      <c r="E37" s="29"/>
      <c r="F37" s="29"/>
      <c r="G37" s="29"/>
      <c r="H37" s="29"/>
      <c r="I37" s="29"/>
      <c r="J37" s="29"/>
    </row>
    <row r="38" spans="1:10" ht="15" x14ac:dyDescent="0.35">
      <c r="A38" s="29"/>
      <c r="B38" s="38" t="s">
        <v>210</v>
      </c>
      <c r="C38" s="29" t="s">
        <v>333</v>
      </c>
      <c r="D38" s="29"/>
      <c r="E38" s="29"/>
      <c r="F38" s="29"/>
      <c r="G38" s="29"/>
      <c r="H38" s="29"/>
      <c r="I38" s="29"/>
      <c r="J38" s="29"/>
    </row>
    <row r="39" spans="1:10" ht="15" x14ac:dyDescent="0.35">
      <c r="A39" s="29"/>
      <c r="B39" s="38" t="s">
        <v>210</v>
      </c>
      <c r="C39" s="29" t="s">
        <v>334</v>
      </c>
      <c r="D39" s="29"/>
      <c r="E39" s="29"/>
      <c r="F39" s="29"/>
      <c r="G39" s="29"/>
      <c r="H39" s="29"/>
      <c r="I39" s="29"/>
      <c r="J39" s="29"/>
    </row>
    <row r="40" spans="1:10" ht="15" x14ac:dyDescent="0.35">
      <c r="A40" s="29"/>
      <c r="B40" s="38" t="s">
        <v>210</v>
      </c>
      <c r="C40" s="29" t="s">
        <v>335</v>
      </c>
      <c r="D40" s="29"/>
      <c r="E40" s="29"/>
      <c r="F40" s="29"/>
      <c r="G40" s="29"/>
      <c r="H40" s="29"/>
      <c r="I40" s="29"/>
      <c r="J40" s="29"/>
    </row>
    <row r="41" spans="1:10" ht="15" x14ac:dyDescent="0.35">
      <c r="A41" s="29"/>
      <c r="B41" s="38" t="s">
        <v>210</v>
      </c>
      <c r="C41" s="29" t="s">
        <v>336</v>
      </c>
      <c r="D41" s="29"/>
      <c r="E41" s="29"/>
      <c r="F41" s="29"/>
      <c r="G41" s="29"/>
      <c r="H41" s="29"/>
      <c r="I41" s="29"/>
      <c r="J41" s="29"/>
    </row>
    <row r="42" spans="1:10" ht="15" x14ac:dyDescent="0.35">
      <c r="A42" s="29"/>
      <c r="B42" s="38" t="s">
        <v>210</v>
      </c>
      <c r="C42" s="29" t="s">
        <v>337</v>
      </c>
      <c r="D42" s="29"/>
      <c r="E42" s="29"/>
      <c r="F42" s="29"/>
      <c r="G42" s="29"/>
      <c r="H42" s="29"/>
      <c r="I42" s="29"/>
      <c r="J42" s="29"/>
    </row>
    <row r="43" spans="1:10" ht="15" x14ac:dyDescent="0.35">
      <c r="A43" s="29"/>
      <c r="B43" s="38" t="s">
        <v>210</v>
      </c>
      <c r="C43" s="29" t="s">
        <v>338</v>
      </c>
      <c r="D43" s="29"/>
      <c r="E43" s="29"/>
      <c r="F43" s="29"/>
      <c r="G43" s="29"/>
      <c r="H43" s="29"/>
      <c r="I43" s="29"/>
      <c r="J43" s="29"/>
    </row>
    <row r="44" spans="1:10" ht="15" x14ac:dyDescent="0.35">
      <c r="A44" s="29"/>
      <c r="B44" s="38" t="s">
        <v>210</v>
      </c>
      <c r="C44" s="29" t="s">
        <v>339</v>
      </c>
      <c r="D44" s="29"/>
      <c r="E44" s="29"/>
      <c r="F44" s="29"/>
      <c r="G44" s="29"/>
      <c r="H44" s="29"/>
      <c r="I44" s="29"/>
      <c r="J44" s="29"/>
    </row>
    <row r="45" spans="1:10" ht="15" x14ac:dyDescent="0.35">
      <c r="A45" s="29"/>
      <c r="B45" s="38" t="s">
        <v>210</v>
      </c>
      <c r="C45" s="29" t="s">
        <v>340</v>
      </c>
      <c r="D45" s="29"/>
      <c r="E45" s="29"/>
      <c r="F45" s="29"/>
      <c r="G45" s="29"/>
      <c r="H45" s="29"/>
      <c r="I45" s="29"/>
      <c r="J45" s="29"/>
    </row>
    <row r="46" spans="1:10" ht="15" x14ac:dyDescent="0.35">
      <c r="A46" s="29"/>
      <c r="B46" s="38" t="s">
        <v>210</v>
      </c>
      <c r="C46" s="29" t="s">
        <v>341</v>
      </c>
      <c r="D46" s="29"/>
      <c r="E46" s="29"/>
      <c r="F46" s="29"/>
      <c r="G46" s="29"/>
      <c r="H46" s="29"/>
      <c r="I46" s="29"/>
      <c r="J46" s="29"/>
    </row>
    <row r="47" spans="1:10" ht="15" x14ac:dyDescent="0.35">
      <c r="A47" s="29"/>
      <c r="B47" s="39" t="s">
        <v>223</v>
      </c>
      <c r="C47" s="29"/>
      <c r="D47" s="29"/>
      <c r="E47" s="29"/>
      <c r="F47" s="29"/>
      <c r="G47" s="29"/>
      <c r="H47" s="29"/>
      <c r="I47" s="29"/>
      <c r="J47" s="29"/>
    </row>
    <row r="48" spans="1:10" ht="15" x14ac:dyDescent="0.35">
      <c r="A48" s="29"/>
      <c r="B48" s="38" t="s">
        <v>210</v>
      </c>
      <c r="C48" s="29" t="s">
        <v>342</v>
      </c>
      <c r="D48" s="29"/>
      <c r="E48" s="29"/>
      <c r="F48" s="29"/>
      <c r="G48" s="29"/>
      <c r="H48" s="29"/>
      <c r="I48" s="29"/>
      <c r="J48" s="29"/>
    </row>
    <row r="49" spans="1:10" ht="15" x14ac:dyDescent="0.35">
      <c r="A49" s="29"/>
      <c r="B49" s="38" t="s">
        <v>210</v>
      </c>
      <c r="C49" s="29" t="s">
        <v>343</v>
      </c>
      <c r="D49" s="29"/>
      <c r="E49" s="29"/>
      <c r="F49" s="29"/>
      <c r="G49" s="29"/>
      <c r="H49" s="29"/>
      <c r="I49" s="29"/>
      <c r="J49" s="29"/>
    </row>
    <row r="50" spans="1:10" ht="15" x14ac:dyDescent="0.35">
      <c r="A50" s="29"/>
      <c r="B50" s="38" t="s">
        <v>210</v>
      </c>
      <c r="C50" s="29" t="s">
        <v>344</v>
      </c>
      <c r="D50" s="29"/>
      <c r="E50" s="29"/>
      <c r="F50" s="29"/>
      <c r="G50" s="29"/>
      <c r="H50" s="29"/>
      <c r="I50" s="29"/>
      <c r="J50" s="29"/>
    </row>
    <row r="51" spans="1:10" ht="15" x14ac:dyDescent="0.35">
      <c r="A51" s="29"/>
      <c r="B51" s="38" t="s">
        <v>210</v>
      </c>
      <c r="C51" s="29" t="s">
        <v>345</v>
      </c>
      <c r="D51" s="29"/>
      <c r="E51" s="29"/>
      <c r="F51" s="29"/>
      <c r="G51" s="29"/>
      <c r="H51" s="29"/>
      <c r="I51" s="29"/>
      <c r="J51" s="29"/>
    </row>
    <row r="52" spans="1:10" ht="15" x14ac:dyDescent="0.35">
      <c r="A52" s="29"/>
      <c r="B52" s="29"/>
      <c r="C52" s="29"/>
      <c r="D52" s="29"/>
      <c r="E52" s="29"/>
      <c r="F52" s="29"/>
      <c r="G52" s="29"/>
      <c r="H52" s="29"/>
      <c r="I52" s="29"/>
      <c r="J52" s="29"/>
    </row>
    <row r="53" spans="1:10" ht="15" x14ac:dyDescent="0.35">
      <c r="A53" s="37" t="s">
        <v>224</v>
      </c>
      <c r="B53" s="29"/>
      <c r="C53" s="29"/>
      <c r="D53" s="29"/>
      <c r="E53" s="29"/>
      <c r="F53" s="29"/>
      <c r="G53" s="29"/>
      <c r="H53" s="29"/>
      <c r="I53" s="29"/>
      <c r="J53" s="29"/>
    </row>
    <row r="54" spans="1:10" ht="15" x14ac:dyDescent="0.35">
      <c r="A54" s="29"/>
      <c r="B54" s="39" t="s">
        <v>225</v>
      </c>
      <c r="C54" s="29"/>
      <c r="D54" s="29"/>
      <c r="E54" s="29"/>
      <c r="F54" s="29"/>
      <c r="G54" s="29"/>
      <c r="H54" s="29"/>
      <c r="I54" s="29"/>
      <c r="J54" s="29"/>
    </row>
    <row r="55" spans="1:10" ht="15" x14ac:dyDescent="0.35">
      <c r="A55" s="29"/>
      <c r="B55" s="30" t="s">
        <v>151</v>
      </c>
      <c r="C55" s="29"/>
      <c r="D55" s="29"/>
      <c r="E55" s="29"/>
      <c r="F55" s="29"/>
      <c r="G55" s="29"/>
      <c r="H55" s="29"/>
      <c r="I55" s="29"/>
      <c r="J55" s="29"/>
    </row>
    <row r="56" spans="1:10" ht="15" x14ac:dyDescent="0.35">
      <c r="A56" s="29"/>
      <c r="B56" s="40" t="s">
        <v>210</v>
      </c>
      <c r="C56" s="29" t="s">
        <v>226</v>
      </c>
      <c r="D56" s="29"/>
      <c r="E56" s="29"/>
      <c r="F56" s="29"/>
      <c r="G56" s="29"/>
      <c r="H56" s="29"/>
      <c r="I56" s="29"/>
      <c r="J56" s="29"/>
    </row>
    <row r="57" spans="1:10" ht="15" x14ac:dyDescent="0.35">
      <c r="A57" s="29"/>
      <c r="B57" s="40" t="s">
        <v>210</v>
      </c>
      <c r="C57" s="29" t="s">
        <v>227</v>
      </c>
      <c r="D57" s="29"/>
      <c r="E57" s="29"/>
      <c r="F57" s="29"/>
      <c r="G57" s="29"/>
      <c r="H57" s="29"/>
      <c r="I57" s="29"/>
      <c r="J57" s="29"/>
    </row>
    <row r="58" spans="1:10" ht="15" x14ac:dyDescent="0.35">
      <c r="A58" s="29"/>
      <c r="B58" s="40" t="s">
        <v>210</v>
      </c>
      <c r="C58" s="29" t="s">
        <v>228</v>
      </c>
      <c r="D58" s="29"/>
      <c r="E58" s="29"/>
      <c r="F58" s="29"/>
      <c r="G58" s="29"/>
      <c r="H58" s="29"/>
      <c r="I58" s="29"/>
      <c r="J58" s="29"/>
    </row>
    <row r="59" spans="1:10" ht="15" x14ac:dyDescent="0.35">
      <c r="A59" s="29"/>
      <c r="B59" s="40" t="s">
        <v>210</v>
      </c>
      <c r="C59" s="29" t="s">
        <v>229</v>
      </c>
      <c r="D59" s="29"/>
      <c r="E59" s="29"/>
      <c r="F59" s="29"/>
      <c r="G59" s="29"/>
      <c r="H59" s="29"/>
      <c r="I59" s="29"/>
      <c r="J59" s="29"/>
    </row>
    <row r="60" spans="1:10" ht="15" x14ac:dyDescent="0.35">
      <c r="A60" s="29"/>
      <c r="B60" s="40" t="s">
        <v>210</v>
      </c>
      <c r="C60" s="29" t="s">
        <v>230</v>
      </c>
      <c r="D60" s="29"/>
      <c r="E60" s="29"/>
      <c r="F60" s="29"/>
      <c r="G60" s="29"/>
      <c r="H60" s="29"/>
      <c r="I60" s="29"/>
      <c r="J60" s="29"/>
    </row>
    <row r="61" spans="1:10" ht="15" x14ac:dyDescent="0.35">
      <c r="A61" s="29"/>
      <c r="B61" s="40" t="s">
        <v>210</v>
      </c>
      <c r="C61" s="29" t="s">
        <v>231</v>
      </c>
      <c r="D61" s="29"/>
      <c r="E61" s="29"/>
      <c r="F61" s="29"/>
      <c r="G61" s="29"/>
      <c r="H61" s="29"/>
      <c r="I61" s="29"/>
      <c r="J61" s="29"/>
    </row>
    <row r="62" spans="1:10" ht="15" x14ac:dyDescent="0.35">
      <c r="A62" s="29"/>
      <c r="B62" s="40" t="s">
        <v>210</v>
      </c>
      <c r="C62" s="29" t="s">
        <v>232</v>
      </c>
      <c r="D62" s="29"/>
      <c r="E62" s="29"/>
      <c r="F62" s="29"/>
      <c r="G62" s="29"/>
      <c r="H62" s="29"/>
      <c r="I62" s="29"/>
      <c r="J62" s="29"/>
    </row>
    <row r="63" spans="1:10" ht="15" x14ac:dyDescent="0.35">
      <c r="A63" s="29"/>
      <c r="B63" s="40" t="s">
        <v>210</v>
      </c>
      <c r="C63" s="29" t="s">
        <v>233</v>
      </c>
      <c r="D63" s="29"/>
      <c r="E63" s="29"/>
      <c r="F63" s="29"/>
      <c r="G63" s="29"/>
      <c r="H63" s="29"/>
      <c r="I63" s="29"/>
      <c r="J63" s="29"/>
    </row>
    <row r="64" spans="1:10" ht="15" x14ac:dyDescent="0.35">
      <c r="A64" s="29"/>
      <c r="B64" s="40" t="s">
        <v>210</v>
      </c>
      <c r="C64" s="29" t="s">
        <v>234</v>
      </c>
      <c r="D64" s="29"/>
      <c r="E64" s="29"/>
      <c r="F64" s="29"/>
      <c r="G64" s="29"/>
      <c r="H64" s="29"/>
      <c r="I64" s="29"/>
      <c r="J64" s="29"/>
    </row>
    <row r="65" spans="1:10" ht="15" x14ac:dyDescent="0.35">
      <c r="A65" s="29"/>
      <c r="B65" s="40" t="s">
        <v>210</v>
      </c>
      <c r="C65" s="29" t="s">
        <v>235</v>
      </c>
      <c r="D65" s="29"/>
      <c r="E65" s="29"/>
      <c r="F65" s="29"/>
      <c r="G65" s="29"/>
      <c r="H65" s="29"/>
      <c r="I65" s="29"/>
      <c r="J65" s="29"/>
    </row>
    <row r="66" spans="1:10" ht="15" x14ac:dyDescent="0.35">
      <c r="A66" s="29"/>
      <c r="B66" s="40" t="s">
        <v>210</v>
      </c>
      <c r="C66" s="29" t="s">
        <v>236</v>
      </c>
      <c r="D66" s="29"/>
      <c r="E66" s="29"/>
      <c r="F66" s="29"/>
      <c r="G66" s="29"/>
      <c r="H66" s="29"/>
      <c r="I66" s="29"/>
      <c r="J66" s="29"/>
    </row>
    <row r="67" spans="1:10" ht="15" x14ac:dyDescent="0.35">
      <c r="A67" s="29"/>
      <c r="B67" s="40" t="s">
        <v>210</v>
      </c>
      <c r="C67" s="29" t="s">
        <v>237</v>
      </c>
      <c r="D67" s="29"/>
      <c r="E67" s="29"/>
      <c r="F67" s="29"/>
      <c r="G67" s="29"/>
      <c r="H67" s="29"/>
      <c r="I67" s="29"/>
      <c r="J67" s="29"/>
    </row>
    <row r="68" spans="1:10" ht="15" x14ac:dyDescent="0.35">
      <c r="A68" s="29"/>
      <c r="B68" s="40" t="s">
        <v>210</v>
      </c>
      <c r="C68" s="29" t="s">
        <v>238</v>
      </c>
      <c r="D68" s="29"/>
      <c r="E68" s="29"/>
      <c r="F68" s="29"/>
      <c r="G68" s="29"/>
      <c r="H68" s="29"/>
      <c r="I68" s="29"/>
      <c r="J68" s="29"/>
    </row>
    <row r="69" spans="1:10" ht="15" x14ac:dyDescent="0.35">
      <c r="A69" s="29"/>
      <c r="B69" s="40" t="s">
        <v>210</v>
      </c>
      <c r="C69" s="29" t="s">
        <v>239</v>
      </c>
      <c r="D69" s="29"/>
      <c r="E69" s="29"/>
      <c r="F69" s="29"/>
      <c r="G69" s="29"/>
      <c r="H69" s="29"/>
      <c r="I69" s="29"/>
      <c r="J69" s="29"/>
    </row>
    <row r="70" spans="1:10" ht="15" x14ac:dyDescent="0.35">
      <c r="A70" s="29"/>
      <c r="B70" s="40" t="s">
        <v>210</v>
      </c>
      <c r="C70" s="29" t="s">
        <v>118</v>
      </c>
      <c r="D70" s="29"/>
      <c r="E70" s="29"/>
      <c r="F70" s="29"/>
      <c r="G70" s="29"/>
      <c r="H70" s="29"/>
      <c r="I70" s="29"/>
      <c r="J70" s="29"/>
    </row>
    <row r="71" spans="1:10" ht="15" x14ac:dyDescent="0.35">
      <c r="A71" s="29"/>
      <c r="B71" s="40" t="s">
        <v>210</v>
      </c>
      <c r="C71" s="29" t="s">
        <v>65</v>
      </c>
      <c r="D71" s="29"/>
      <c r="E71" s="29"/>
      <c r="F71" s="29"/>
      <c r="G71" s="29"/>
      <c r="H71" s="29"/>
      <c r="I71" s="29"/>
      <c r="J71" s="29"/>
    </row>
    <row r="72" spans="1:10" ht="15" x14ac:dyDescent="0.35">
      <c r="A72" s="29"/>
      <c r="B72" s="40" t="s">
        <v>210</v>
      </c>
      <c r="C72" s="29" t="s">
        <v>240</v>
      </c>
      <c r="D72" s="29"/>
      <c r="E72" s="29"/>
      <c r="F72" s="29"/>
      <c r="G72" s="29"/>
      <c r="H72" s="29"/>
      <c r="I72" s="29"/>
      <c r="J72" s="29"/>
    </row>
    <row r="73" spans="1:10" ht="15" x14ac:dyDescent="0.35">
      <c r="A73" s="29"/>
      <c r="B73" s="40" t="s">
        <v>210</v>
      </c>
      <c r="C73" s="29" t="s">
        <v>241</v>
      </c>
      <c r="D73" s="29"/>
      <c r="E73" s="29"/>
      <c r="F73" s="29"/>
      <c r="G73" s="29"/>
      <c r="H73" s="29"/>
      <c r="I73" s="29"/>
      <c r="J73" s="29"/>
    </row>
    <row r="74" spans="1:10" ht="15" x14ac:dyDescent="0.35">
      <c r="A74" s="29"/>
      <c r="B74" s="40" t="s">
        <v>210</v>
      </c>
      <c r="C74" s="29" t="s">
        <v>242</v>
      </c>
      <c r="D74" s="29"/>
      <c r="E74" s="29"/>
      <c r="F74" s="29"/>
      <c r="G74" s="29"/>
      <c r="H74" s="29"/>
      <c r="I74" s="29"/>
      <c r="J74" s="29"/>
    </row>
    <row r="75" spans="1:10" ht="15" x14ac:dyDescent="0.35">
      <c r="A75" s="29"/>
      <c r="B75" s="40" t="s">
        <v>210</v>
      </c>
      <c r="C75" s="29" t="s">
        <v>243</v>
      </c>
      <c r="D75" s="29"/>
      <c r="E75" s="29"/>
      <c r="F75" s="29"/>
      <c r="G75" s="29"/>
      <c r="H75" s="29"/>
      <c r="I75" s="29"/>
      <c r="J75" s="29"/>
    </row>
    <row r="76" spans="1:10" ht="15" x14ac:dyDescent="0.35">
      <c r="A76" s="29"/>
      <c r="B76" s="40" t="s">
        <v>210</v>
      </c>
      <c r="C76" s="29" t="s">
        <v>244</v>
      </c>
      <c r="D76" s="29"/>
      <c r="E76" s="29"/>
      <c r="F76" s="29"/>
      <c r="G76" s="29"/>
      <c r="H76" s="29"/>
      <c r="I76" s="29"/>
      <c r="J76" s="29"/>
    </row>
    <row r="77" spans="1:10" ht="15" x14ac:dyDescent="0.35">
      <c r="A77" s="29"/>
      <c r="B77" s="40" t="s">
        <v>210</v>
      </c>
      <c r="C77" s="29" t="s">
        <v>245</v>
      </c>
      <c r="D77" s="29"/>
      <c r="E77" s="29"/>
      <c r="F77" s="29"/>
      <c r="G77" s="29"/>
      <c r="H77" s="29"/>
      <c r="I77" s="29"/>
      <c r="J77" s="29"/>
    </row>
    <row r="78" spans="1:10" ht="15" x14ac:dyDescent="0.35">
      <c r="A78" s="29"/>
      <c r="B78" s="40" t="s">
        <v>210</v>
      </c>
      <c r="C78" s="29" t="s">
        <v>246</v>
      </c>
      <c r="D78" s="29"/>
      <c r="E78" s="29"/>
      <c r="F78" s="29"/>
      <c r="G78" s="29"/>
      <c r="H78" s="29"/>
      <c r="I78" s="29"/>
      <c r="J78" s="29"/>
    </row>
    <row r="79" spans="1:10" ht="15" x14ac:dyDescent="0.35">
      <c r="A79" s="29"/>
      <c r="B79" s="40" t="s">
        <v>210</v>
      </c>
      <c r="C79" s="29" t="s">
        <v>247</v>
      </c>
      <c r="D79" s="29"/>
      <c r="E79" s="29"/>
      <c r="F79" s="29"/>
      <c r="G79" s="29"/>
      <c r="H79" s="29"/>
      <c r="I79" s="29"/>
      <c r="J79" s="29"/>
    </row>
    <row r="80" spans="1:10" ht="15" x14ac:dyDescent="0.35">
      <c r="A80" s="29"/>
      <c r="B80" s="40" t="s">
        <v>210</v>
      </c>
      <c r="C80" s="29" t="s">
        <v>248</v>
      </c>
      <c r="D80" s="29"/>
      <c r="E80" s="29"/>
      <c r="F80" s="29"/>
      <c r="G80" s="29"/>
      <c r="H80" s="29"/>
      <c r="I80" s="29"/>
      <c r="J80" s="29"/>
    </row>
    <row r="81" spans="1:10" ht="15" x14ac:dyDescent="0.35">
      <c r="A81" s="29"/>
      <c r="B81" s="30" t="s">
        <v>310</v>
      </c>
      <c r="C81" s="29"/>
      <c r="D81" s="29"/>
      <c r="E81" s="29"/>
      <c r="F81" s="29"/>
      <c r="G81" s="29"/>
      <c r="H81" s="29"/>
      <c r="I81" s="29"/>
      <c r="J81" s="29"/>
    </row>
    <row r="82" spans="1:10" ht="15" x14ac:dyDescent="0.35">
      <c r="A82" s="29"/>
      <c r="B82" s="40"/>
      <c r="C82" s="29" t="s">
        <v>249</v>
      </c>
      <c r="D82" s="29"/>
      <c r="E82" s="29"/>
      <c r="F82" s="29"/>
      <c r="G82" s="29"/>
      <c r="H82" s="29"/>
      <c r="I82" s="29"/>
      <c r="J82" s="29"/>
    </row>
    <row r="83" spans="1:10" ht="15" x14ac:dyDescent="0.35">
      <c r="A83" s="29"/>
      <c r="B83" s="40"/>
      <c r="C83" s="29" t="s">
        <v>250</v>
      </c>
      <c r="D83" s="29"/>
      <c r="E83" s="29"/>
      <c r="F83" s="29"/>
      <c r="G83" s="29"/>
      <c r="H83" s="29"/>
      <c r="I83" s="29"/>
      <c r="J83" s="29"/>
    </row>
    <row r="84" spans="1:10" ht="15" x14ac:dyDescent="0.35">
      <c r="A84" s="29"/>
      <c r="B84" s="40"/>
      <c r="C84" s="29" t="s">
        <v>251</v>
      </c>
      <c r="D84" s="29"/>
      <c r="E84" s="29"/>
      <c r="F84" s="29"/>
      <c r="G84" s="29"/>
      <c r="H84" s="29"/>
      <c r="I84" s="29"/>
      <c r="J84" s="29"/>
    </row>
    <row r="85" spans="1:10" ht="15" x14ac:dyDescent="0.35">
      <c r="A85" s="29"/>
      <c r="B85" s="40"/>
      <c r="C85" s="29" t="s">
        <v>252</v>
      </c>
      <c r="D85" s="29"/>
      <c r="E85" s="29"/>
      <c r="F85" s="29"/>
      <c r="G85" s="29"/>
      <c r="H85" s="29"/>
      <c r="I85" s="29"/>
      <c r="J85" s="29"/>
    </row>
    <row r="86" spans="1:10" ht="15" x14ac:dyDescent="0.35">
      <c r="A86" s="29"/>
      <c r="B86" s="40"/>
      <c r="C86" s="29" t="s">
        <v>253</v>
      </c>
      <c r="D86" s="29"/>
      <c r="E86" s="29"/>
      <c r="F86" s="29"/>
      <c r="G86" s="29"/>
      <c r="H86" s="29"/>
      <c r="I86" s="29"/>
      <c r="J86" s="29"/>
    </row>
    <row r="87" spans="1:10" ht="15" x14ac:dyDescent="0.35">
      <c r="A87" s="29"/>
      <c r="B87" s="40"/>
      <c r="C87" s="29" t="s">
        <v>254</v>
      </c>
      <c r="D87" s="29"/>
      <c r="E87" s="29"/>
      <c r="F87" s="29"/>
      <c r="G87" s="29"/>
      <c r="H87" s="29"/>
      <c r="I87" s="29"/>
      <c r="J87" s="29"/>
    </row>
    <row r="88" spans="1:10" ht="15" x14ac:dyDescent="0.35">
      <c r="A88" s="29"/>
      <c r="B88" s="40"/>
      <c r="C88" s="29" t="s">
        <v>255</v>
      </c>
      <c r="D88" s="29"/>
      <c r="E88" s="29"/>
      <c r="F88" s="29"/>
      <c r="G88" s="29"/>
      <c r="H88" s="29"/>
      <c r="I88" s="29"/>
      <c r="J88" s="29"/>
    </row>
    <row r="89" spans="1:10" ht="15" x14ac:dyDescent="0.35">
      <c r="A89" s="29"/>
      <c r="B89" s="40"/>
      <c r="C89" s="29" t="s">
        <v>256</v>
      </c>
      <c r="D89" s="29"/>
      <c r="E89" s="29"/>
      <c r="F89" s="29"/>
      <c r="G89" s="29"/>
      <c r="H89" s="29"/>
      <c r="I89" s="29"/>
      <c r="J89" s="29"/>
    </row>
    <row r="90" spans="1:10" ht="15" x14ac:dyDescent="0.35">
      <c r="A90" s="29"/>
      <c r="B90" s="40"/>
      <c r="C90" s="29" t="s">
        <v>257</v>
      </c>
      <c r="D90" s="29"/>
      <c r="E90" s="29"/>
      <c r="F90" s="29"/>
      <c r="G90" s="29"/>
      <c r="H90" s="29"/>
      <c r="I90" s="29"/>
      <c r="J90" s="29"/>
    </row>
    <row r="91" spans="1:10" ht="15" x14ac:dyDescent="0.35">
      <c r="A91" s="29"/>
      <c r="B91" s="40"/>
      <c r="C91" s="29" t="s">
        <v>258</v>
      </c>
      <c r="D91" s="29"/>
      <c r="E91" s="29"/>
      <c r="F91" s="29"/>
      <c r="G91" s="29"/>
      <c r="H91" s="29"/>
      <c r="I91" s="29"/>
      <c r="J91" s="29"/>
    </row>
    <row r="92" spans="1:10" ht="15" x14ac:dyDescent="0.35">
      <c r="A92" s="29"/>
      <c r="B92" s="40"/>
      <c r="C92" s="29" t="s">
        <v>259</v>
      </c>
      <c r="D92" s="29"/>
      <c r="E92" s="29"/>
      <c r="F92" s="29"/>
      <c r="G92" s="29"/>
      <c r="H92" s="29"/>
      <c r="I92" s="29"/>
      <c r="J92" s="29"/>
    </row>
    <row r="93" spans="1:10" ht="15" x14ac:dyDescent="0.35">
      <c r="A93" s="29"/>
      <c r="B93" s="40"/>
      <c r="C93" s="29" t="s">
        <v>260</v>
      </c>
      <c r="D93" s="29"/>
      <c r="E93" s="29"/>
      <c r="F93" s="29"/>
      <c r="G93" s="29"/>
      <c r="H93" s="29"/>
      <c r="I93" s="29"/>
      <c r="J93" s="29"/>
    </row>
    <row r="94" spans="1:10" ht="15" x14ac:dyDescent="0.35">
      <c r="A94" s="29"/>
      <c r="B94" s="40"/>
      <c r="C94" s="29" t="s">
        <v>261</v>
      </c>
      <c r="D94" s="29"/>
      <c r="E94" s="29"/>
      <c r="F94" s="29"/>
      <c r="G94" s="29"/>
      <c r="H94" s="29"/>
      <c r="I94" s="29"/>
      <c r="J94" s="29"/>
    </row>
    <row r="95" spans="1:10" ht="15" x14ac:dyDescent="0.35">
      <c r="A95" s="29"/>
      <c r="B95" s="40"/>
      <c r="C95" s="29" t="s">
        <v>262</v>
      </c>
      <c r="D95" s="29"/>
      <c r="E95" s="29"/>
      <c r="F95" s="29"/>
      <c r="G95" s="29"/>
      <c r="H95" s="29"/>
      <c r="I95" s="29"/>
      <c r="J95" s="29"/>
    </row>
    <row r="96" spans="1:10" ht="15" x14ac:dyDescent="0.35">
      <c r="A96" s="29"/>
      <c r="B96" s="40"/>
      <c r="C96" s="29" t="s">
        <v>263</v>
      </c>
      <c r="D96" s="29"/>
      <c r="E96" s="29"/>
      <c r="F96" s="29"/>
      <c r="G96" s="29"/>
      <c r="H96" s="29"/>
      <c r="I96" s="29"/>
      <c r="J96" s="29"/>
    </row>
    <row r="97" spans="1:10" ht="15" x14ac:dyDescent="0.35">
      <c r="A97" s="29"/>
      <c r="B97" s="40"/>
      <c r="C97" s="29" t="s">
        <v>264</v>
      </c>
      <c r="D97" s="29"/>
      <c r="E97" s="29"/>
      <c r="F97" s="29"/>
      <c r="G97" s="29"/>
      <c r="H97" s="29"/>
      <c r="I97" s="29"/>
      <c r="J97" s="29"/>
    </row>
    <row r="98" spans="1:10" ht="15" x14ac:dyDescent="0.35">
      <c r="A98" s="29"/>
      <c r="B98" s="40"/>
      <c r="C98" s="29" t="s">
        <v>265</v>
      </c>
      <c r="D98" s="29"/>
      <c r="E98" s="29"/>
      <c r="F98" s="29"/>
      <c r="G98" s="29"/>
      <c r="H98" s="29"/>
      <c r="I98" s="29"/>
      <c r="J98" s="29"/>
    </row>
    <row r="99" spans="1:10" ht="15" x14ac:dyDescent="0.35">
      <c r="A99" s="29"/>
      <c r="B99" s="40"/>
      <c r="C99" s="29" t="s">
        <v>266</v>
      </c>
      <c r="D99" s="29"/>
      <c r="E99" s="29"/>
      <c r="F99" s="29"/>
      <c r="G99" s="29"/>
      <c r="H99" s="29"/>
      <c r="I99" s="29"/>
      <c r="J99" s="29"/>
    </row>
    <row r="100" spans="1:10" ht="15" x14ac:dyDescent="0.35">
      <c r="A100" s="29"/>
      <c r="B100" s="40"/>
      <c r="C100" s="29" t="s">
        <v>267</v>
      </c>
      <c r="D100" s="29"/>
      <c r="E100" s="29"/>
      <c r="F100" s="29"/>
      <c r="G100" s="29"/>
      <c r="H100" s="29"/>
      <c r="I100" s="29"/>
      <c r="J100" s="29"/>
    </row>
    <row r="101" spans="1:10" ht="15" x14ac:dyDescent="0.35">
      <c r="A101" s="29"/>
      <c r="B101" s="38"/>
      <c r="C101" s="29"/>
      <c r="D101" s="29"/>
      <c r="E101" s="29"/>
      <c r="F101" s="29"/>
      <c r="G101" s="29"/>
      <c r="H101" s="29"/>
      <c r="I101" s="29"/>
      <c r="J101" s="29"/>
    </row>
    <row r="102" spans="1:10" ht="15" x14ac:dyDescent="0.35">
      <c r="A102" s="29"/>
      <c r="B102" s="30" t="s">
        <v>311</v>
      </c>
      <c r="C102" s="29"/>
      <c r="D102" s="29"/>
      <c r="E102" s="29"/>
      <c r="F102" s="29"/>
      <c r="G102" s="29"/>
      <c r="H102" s="29"/>
      <c r="I102" s="29"/>
      <c r="J102" s="29"/>
    </row>
    <row r="103" spans="1:10" ht="15" x14ac:dyDescent="0.35">
      <c r="A103" s="29"/>
      <c r="B103" s="41"/>
      <c r="C103" s="29" t="s">
        <v>268</v>
      </c>
      <c r="D103" s="29"/>
      <c r="E103" s="29"/>
      <c r="F103" s="29"/>
      <c r="G103" s="29"/>
      <c r="H103" s="29"/>
      <c r="I103" s="29"/>
      <c r="J103" s="29"/>
    </row>
    <row r="104" spans="1:10" ht="15" x14ac:dyDescent="0.35">
      <c r="A104" s="29"/>
      <c r="B104" s="41"/>
      <c r="C104" s="29" t="s">
        <v>269</v>
      </c>
      <c r="D104" s="29"/>
      <c r="E104" s="29"/>
      <c r="F104" s="29"/>
      <c r="G104" s="29"/>
      <c r="H104" s="29"/>
      <c r="I104" s="29"/>
      <c r="J104" s="29"/>
    </row>
    <row r="105" spans="1:10" ht="15" x14ac:dyDescent="0.35">
      <c r="A105" s="29"/>
      <c r="B105" s="41"/>
      <c r="C105" s="29" t="s">
        <v>270</v>
      </c>
      <c r="D105" s="29"/>
      <c r="E105" s="29"/>
      <c r="F105" s="29"/>
      <c r="G105" s="29"/>
      <c r="H105" s="29"/>
      <c r="I105" s="29"/>
      <c r="J105" s="29"/>
    </row>
    <row r="106" spans="1:10" ht="15" x14ac:dyDescent="0.35">
      <c r="A106" s="29"/>
      <c r="B106" s="41"/>
      <c r="C106" s="29" t="s">
        <v>271</v>
      </c>
      <c r="D106" s="29"/>
      <c r="E106" s="29"/>
      <c r="F106" s="29"/>
      <c r="G106" s="29"/>
      <c r="H106" s="29"/>
      <c r="I106" s="29"/>
      <c r="J106" s="29"/>
    </row>
    <row r="107" spans="1:10" ht="15" x14ac:dyDescent="0.35">
      <c r="A107" s="29"/>
      <c r="B107" s="41"/>
      <c r="C107" s="29" t="s">
        <v>272</v>
      </c>
      <c r="D107" s="29"/>
      <c r="E107" s="29"/>
      <c r="F107" s="29"/>
      <c r="G107" s="29"/>
      <c r="H107" s="29"/>
      <c r="I107" s="29"/>
      <c r="J107" s="29"/>
    </row>
    <row r="108" spans="1:10" ht="15" x14ac:dyDescent="0.35">
      <c r="A108" s="29"/>
      <c r="B108" s="41"/>
      <c r="C108" s="29" t="s">
        <v>273</v>
      </c>
      <c r="D108" s="29"/>
      <c r="E108" s="29"/>
      <c r="F108" s="29"/>
      <c r="G108" s="29"/>
      <c r="H108" s="29"/>
      <c r="I108" s="29"/>
      <c r="J108" s="29"/>
    </row>
    <row r="109" spans="1:10" ht="15" x14ac:dyDescent="0.35">
      <c r="A109" s="29"/>
      <c r="B109" s="41"/>
      <c r="C109" s="29" t="s">
        <v>274</v>
      </c>
      <c r="D109" s="29"/>
      <c r="E109" s="29"/>
      <c r="F109" s="29"/>
      <c r="G109" s="29"/>
      <c r="H109" s="29"/>
      <c r="I109" s="29"/>
      <c r="J109" s="29"/>
    </row>
    <row r="110" spans="1:10" ht="15" x14ac:dyDescent="0.35">
      <c r="A110" s="29"/>
      <c r="B110" s="41"/>
      <c r="C110" s="29" t="s">
        <v>275</v>
      </c>
      <c r="D110" s="29"/>
      <c r="E110" s="29"/>
      <c r="F110" s="29"/>
      <c r="G110" s="29"/>
      <c r="H110" s="29"/>
      <c r="I110" s="29"/>
      <c r="J110" s="29"/>
    </row>
    <row r="111" spans="1:10" ht="15" x14ac:dyDescent="0.35">
      <c r="A111" s="29"/>
      <c r="B111" s="30" t="s">
        <v>312</v>
      </c>
      <c r="C111" s="29"/>
      <c r="D111" s="29"/>
      <c r="E111" s="29"/>
      <c r="F111" s="29"/>
      <c r="G111" s="29"/>
      <c r="H111" s="29"/>
      <c r="I111" s="29"/>
      <c r="J111" s="29"/>
    </row>
    <row r="112" spans="1:10" ht="15" x14ac:dyDescent="0.35">
      <c r="A112" s="29"/>
      <c r="B112" s="41"/>
      <c r="C112" s="29" t="s">
        <v>276</v>
      </c>
      <c r="D112" s="29"/>
      <c r="E112" s="29"/>
      <c r="F112" s="29"/>
      <c r="G112" s="29"/>
      <c r="H112" s="29"/>
      <c r="I112" s="29"/>
      <c r="J112" s="29"/>
    </row>
    <row r="113" spans="1:10" ht="15" x14ac:dyDescent="0.35">
      <c r="A113" s="29"/>
      <c r="B113" s="41"/>
      <c r="C113" s="29" t="s">
        <v>277</v>
      </c>
      <c r="D113" s="29"/>
      <c r="E113" s="29"/>
      <c r="F113" s="29"/>
      <c r="G113" s="29"/>
      <c r="H113" s="29"/>
      <c r="I113" s="29"/>
      <c r="J113" s="29"/>
    </row>
    <row r="114" spans="1:10" ht="15" x14ac:dyDescent="0.35">
      <c r="A114" s="29"/>
      <c r="B114" s="41"/>
      <c r="C114" s="29" t="s">
        <v>278</v>
      </c>
      <c r="D114" s="29"/>
      <c r="E114" s="29"/>
      <c r="F114" s="29"/>
      <c r="G114" s="29"/>
      <c r="H114" s="29"/>
      <c r="I114" s="29"/>
      <c r="J114" s="29"/>
    </row>
    <row r="115" spans="1:10" ht="15" x14ac:dyDescent="0.35">
      <c r="A115" s="29"/>
      <c r="B115" s="41"/>
      <c r="C115" s="29" t="s">
        <v>279</v>
      </c>
      <c r="D115" s="29"/>
      <c r="E115" s="29"/>
      <c r="F115" s="29"/>
      <c r="G115" s="29"/>
      <c r="H115" s="29"/>
      <c r="I115" s="29"/>
      <c r="J115" s="29"/>
    </row>
    <row r="116" spans="1:10" ht="15" x14ac:dyDescent="0.35">
      <c r="A116" s="29"/>
      <c r="B116" s="41"/>
      <c r="C116" s="29" t="s">
        <v>253</v>
      </c>
      <c r="D116" s="29"/>
      <c r="E116" s="29"/>
      <c r="F116" s="29"/>
      <c r="G116" s="29"/>
      <c r="H116" s="29"/>
      <c r="I116" s="29"/>
      <c r="J116" s="29"/>
    </row>
    <row r="117" spans="1:10" ht="15" x14ac:dyDescent="0.35">
      <c r="A117" s="29"/>
      <c r="B117" s="41"/>
      <c r="C117" s="29" t="s">
        <v>254</v>
      </c>
      <c r="D117" s="29"/>
      <c r="E117" s="29"/>
      <c r="F117" s="29"/>
      <c r="G117" s="29"/>
      <c r="H117" s="29"/>
      <c r="I117" s="29"/>
      <c r="J117" s="29"/>
    </row>
    <row r="118" spans="1:10" ht="15" x14ac:dyDescent="0.35">
      <c r="A118" s="29"/>
      <c r="B118" s="41"/>
      <c r="C118" s="29" t="s">
        <v>252</v>
      </c>
      <c r="D118" s="29"/>
      <c r="E118" s="29"/>
      <c r="F118" s="29"/>
      <c r="G118" s="29"/>
      <c r="H118" s="29"/>
      <c r="I118" s="29"/>
      <c r="J118" s="29"/>
    </row>
    <row r="119" spans="1:10" ht="15" x14ac:dyDescent="0.35">
      <c r="A119" s="29"/>
      <c r="B119" s="41"/>
      <c r="C119" s="29" t="s">
        <v>255</v>
      </c>
      <c r="D119" s="29"/>
      <c r="E119" s="29"/>
      <c r="F119" s="29"/>
      <c r="G119" s="29"/>
      <c r="H119" s="29"/>
      <c r="I119" s="29"/>
      <c r="J119" s="29"/>
    </row>
    <row r="120" spans="1:10" ht="15" x14ac:dyDescent="0.35">
      <c r="A120" s="29"/>
      <c r="B120" s="41"/>
      <c r="C120" s="29" t="s">
        <v>257</v>
      </c>
      <c r="D120" s="29"/>
      <c r="E120" s="29"/>
      <c r="F120" s="29"/>
      <c r="G120" s="29"/>
      <c r="H120" s="29"/>
      <c r="I120" s="29"/>
      <c r="J120" s="29"/>
    </row>
    <row r="121" spans="1:10" ht="15" x14ac:dyDescent="0.35">
      <c r="A121" s="29"/>
      <c r="B121" s="41"/>
      <c r="C121" s="29" t="s">
        <v>258</v>
      </c>
      <c r="D121" s="29"/>
      <c r="E121" s="29"/>
      <c r="F121" s="29"/>
      <c r="G121" s="29"/>
      <c r="H121" s="29"/>
      <c r="I121" s="29"/>
      <c r="J121" s="29"/>
    </row>
    <row r="122" spans="1:10" ht="15" x14ac:dyDescent="0.35">
      <c r="A122" s="29"/>
      <c r="B122" s="41"/>
      <c r="C122" s="29" t="s">
        <v>259</v>
      </c>
      <c r="D122" s="29"/>
      <c r="E122" s="29"/>
      <c r="F122" s="29"/>
      <c r="G122" s="29"/>
      <c r="H122" s="29"/>
      <c r="I122" s="29"/>
      <c r="J122" s="29"/>
    </row>
    <row r="123" spans="1:10" ht="15" x14ac:dyDescent="0.35">
      <c r="A123" s="29"/>
      <c r="B123" s="41"/>
      <c r="C123" s="29" t="s">
        <v>260</v>
      </c>
      <c r="D123" s="29"/>
      <c r="E123" s="29"/>
      <c r="F123" s="29"/>
      <c r="G123" s="29"/>
      <c r="H123" s="29"/>
      <c r="I123" s="29"/>
      <c r="J123" s="29"/>
    </row>
    <row r="124" spans="1:10" ht="15" x14ac:dyDescent="0.35">
      <c r="A124" s="29"/>
      <c r="B124" s="41"/>
      <c r="C124" s="29" t="s">
        <v>262</v>
      </c>
      <c r="D124" s="29"/>
      <c r="E124" s="29"/>
      <c r="F124" s="29"/>
      <c r="G124" s="29"/>
      <c r="H124" s="29"/>
      <c r="I124" s="29"/>
      <c r="J124" s="29"/>
    </row>
    <row r="125" spans="1:10" ht="15" x14ac:dyDescent="0.35">
      <c r="A125" s="29"/>
      <c r="B125" s="41"/>
      <c r="C125" s="29" t="s">
        <v>280</v>
      </c>
      <c r="D125" s="29"/>
      <c r="E125" s="29"/>
      <c r="F125" s="29"/>
      <c r="G125" s="29"/>
      <c r="H125" s="29"/>
      <c r="I125" s="29"/>
      <c r="J125" s="29"/>
    </row>
    <row r="126" spans="1:10" ht="15" x14ac:dyDescent="0.35">
      <c r="A126" s="29"/>
      <c r="B126" s="41"/>
      <c r="C126" s="29" t="s">
        <v>281</v>
      </c>
      <c r="D126" s="29"/>
      <c r="E126" s="29"/>
      <c r="F126" s="29"/>
      <c r="G126" s="29"/>
      <c r="H126" s="29"/>
      <c r="I126" s="29"/>
      <c r="J126" s="29"/>
    </row>
    <row r="127" spans="1:10" ht="15" x14ac:dyDescent="0.35">
      <c r="A127" s="29"/>
      <c r="B127" s="41"/>
      <c r="C127" s="29" t="s">
        <v>282</v>
      </c>
      <c r="D127" s="29"/>
      <c r="E127" s="29"/>
      <c r="F127" s="29"/>
      <c r="G127" s="29"/>
      <c r="H127" s="29"/>
      <c r="I127" s="29"/>
      <c r="J127" s="29"/>
    </row>
    <row r="128" spans="1:10" ht="15" x14ac:dyDescent="0.35">
      <c r="A128" s="29"/>
      <c r="B128" s="41"/>
      <c r="C128" s="29" t="s">
        <v>264</v>
      </c>
      <c r="D128" s="29"/>
      <c r="E128" s="29"/>
      <c r="F128" s="29"/>
      <c r="G128" s="29"/>
      <c r="H128" s="29"/>
      <c r="I128" s="29"/>
      <c r="J128" s="29"/>
    </row>
    <row r="129" spans="1:10" ht="15" x14ac:dyDescent="0.35">
      <c r="A129" s="29"/>
      <c r="B129" s="41"/>
      <c r="C129" s="29" t="s">
        <v>267</v>
      </c>
      <c r="D129" s="29"/>
      <c r="E129" s="29"/>
      <c r="F129" s="29"/>
      <c r="G129" s="29"/>
      <c r="H129" s="29"/>
      <c r="I129" s="29"/>
      <c r="J129" s="29"/>
    </row>
    <row r="130" spans="1:10" ht="15" x14ac:dyDescent="0.35">
      <c r="A130" s="29"/>
      <c r="B130" s="41"/>
      <c r="C130" s="29" t="s">
        <v>283</v>
      </c>
      <c r="D130" s="29"/>
      <c r="E130" s="29"/>
      <c r="F130" s="29"/>
      <c r="G130" s="29"/>
      <c r="H130" s="29"/>
      <c r="I130" s="29"/>
      <c r="J130" s="29"/>
    </row>
    <row r="131" spans="1:10" ht="15" x14ac:dyDescent="0.35">
      <c r="A131" s="29"/>
      <c r="B131" s="30" t="s">
        <v>346</v>
      </c>
      <c r="C131" s="29"/>
      <c r="D131" s="29"/>
      <c r="E131" s="29"/>
      <c r="F131" s="29"/>
      <c r="G131" s="29"/>
      <c r="H131" s="29"/>
      <c r="I131" s="29"/>
      <c r="J131" s="29"/>
    </row>
    <row r="132" spans="1:10" ht="15" x14ac:dyDescent="0.35">
      <c r="A132" s="29"/>
      <c r="B132" s="41"/>
      <c r="C132" s="29" t="s">
        <v>284</v>
      </c>
      <c r="D132" s="29"/>
      <c r="E132" s="29"/>
      <c r="F132" s="29"/>
      <c r="G132" s="29"/>
      <c r="H132" s="29"/>
      <c r="I132" s="29"/>
      <c r="J132" s="29"/>
    </row>
    <row r="133" spans="1:10" ht="15" x14ac:dyDescent="0.35">
      <c r="A133" s="29"/>
      <c r="B133" s="41"/>
      <c r="C133" s="29" t="s">
        <v>276</v>
      </c>
      <c r="D133" s="29"/>
      <c r="E133" s="29"/>
      <c r="F133" s="29"/>
      <c r="G133" s="29"/>
      <c r="H133" s="29"/>
      <c r="I133" s="29"/>
      <c r="J133" s="29"/>
    </row>
    <row r="134" spans="1:10" ht="15" x14ac:dyDescent="0.35">
      <c r="A134" s="29"/>
      <c r="B134" s="41"/>
      <c r="C134" s="29" t="s">
        <v>277</v>
      </c>
      <c r="D134" s="29"/>
      <c r="E134" s="29"/>
      <c r="F134" s="29"/>
      <c r="G134" s="29"/>
      <c r="H134" s="29"/>
      <c r="I134" s="29"/>
      <c r="J134" s="29"/>
    </row>
    <row r="135" spans="1:10" ht="15" x14ac:dyDescent="0.35">
      <c r="A135" s="29"/>
      <c r="B135" s="41"/>
      <c r="C135" s="29" t="s">
        <v>285</v>
      </c>
      <c r="D135" s="29"/>
      <c r="E135" s="29"/>
      <c r="F135" s="29"/>
      <c r="G135" s="29"/>
      <c r="H135" s="29"/>
      <c r="I135" s="29"/>
      <c r="J135" s="29"/>
    </row>
    <row r="136" spans="1:10" ht="15" x14ac:dyDescent="0.35">
      <c r="A136" s="29"/>
      <c r="B136" s="41"/>
      <c r="C136" s="29" t="s">
        <v>286</v>
      </c>
      <c r="D136" s="29"/>
      <c r="E136" s="29"/>
      <c r="F136" s="29"/>
      <c r="G136" s="29"/>
      <c r="H136" s="29"/>
      <c r="I136" s="29"/>
      <c r="J136" s="29"/>
    </row>
    <row r="137" spans="1:10" ht="15" x14ac:dyDescent="0.35">
      <c r="A137" s="29"/>
      <c r="B137" s="41"/>
      <c r="C137" s="29" t="s">
        <v>287</v>
      </c>
      <c r="D137" s="29"/>
      <c r="E137" s="29"/>
      <c r="F137" s="29"/>
      <c r="G137" s="29"/>
      <c r="H137" s="29"/>
      <c r="I137" s="29"/>
      <c r="J137" s="29"/>
    </row>
    <row r="138" spans="1:10" ht="15" x14ac:dyDescent="0.35">
      <c r="A138" s="29"/>
      <c r="B138" s="41"/>
      <c r="C138" s="29" t="s">
        <v>288</v>
      </c>
      <c r="D138" s="29"/>
      <c r="E138" s="29"/>
      <c r="F138" s="29"/>
      <c r="G138" s="29"/>
      <c r="H138" s="29"/>
      <c r="I138" s="29"/>
      <c r="J138" s="29"/>
    </row>
    <row r="139" spans="1:10" ht="15" x14ac:dyDescent="0.35">
      <c r="A139" s="29"/>
      <c r="B139" s="41"/>
      <c r="C139" s="29" t="s">
        <v>253</v>
      </c>
      <c r="D139" s="29"/>
      <c r="E139" s="29"/>
      <c r="F139" s="29"/>
      <c r="G139" s="29"/>
      <c r="H139" s="29"/>
      <c r="I139" s="29"/>
      <c r="J139" s="29"/>
    </row>
    <row r="140" spans="1:10" ht="15" x14ac:dyDescent="0.35">
      <c r="A140" s="29"/>
      <c r="B140" s="41"/>
      <c r="C140" s="29" t="s">
        <v>254</v>
      </c>
      <c r="D140" s="29"/>
      <c r="E140" s="29"/>
      <c r="F140" s="29"/>
      <c r="G140" s="29"/>
      <c r="H140" s="29"/>
      <c r="I140" s="29"/>
      <c r="J140" s="29"/>
    </row>
    <row r="141" spans="1:10" ht="15" x14ac:dyDescent="0.35">
      <c r="A141" s="29"/>
      <c r="B141" s="41"/>
      <c r="C141" s="29" t="s">
        <v>252</v>
      </c>
      <c r="D141" s="29"/>
      <c r="E141" s="29"/>
      <c r="F141" s="29"/>
      <c r="G141" s="29"/>
      <c r="H141" s="29"/>
      <c r="I141" s="29"/>
      <c r="J141" s="29"/>
    </row>
    <row r="142" spans="1:10" ht="15" x14ac:dyDescent="0.35">
      <c r="A142" s="29"/>
      <c r="B142" s="41"/>
      <c r="C142" s="29" t="s">
        <v>255</v>
      </c>
      <c r="D142" s="29"/>
      <c r="E142" s="29"/>
      <c r="F142" s="29"/>
      <c r="G142" s="29"/>
      <c r="H142" s="29"/>
      <c r="I142" s="29"/>
      <c r="J142" s="29"/>
    </row>
    <row r="143" spans="1:10" ht="15" x14ac:dyDescent="0.35">
      <c r="A143" s="29"/>
      <c r="B143" s="41"/>
      <c r="C143" s="29" t="s">
        <v>282</v>
      </c>
      <c r="D143" s="29"/>
      <c r="E143" s="29"/>
      <c r="F143" s="29"/>
      <c r="G143" s="29"/>
      <c r="H143" s="29"/>
      <c r="I143" s="29"/>
      <c r="J143" s="29"/>
    </row>
    <row r="144" spans="1:10" ht="15" x14ac:dyDescent="0.35">
      <c r="A144" s="29"/>
      <c r="B144" s="41"/>
      <c r="C144" s="29" t="s">
        <v>281</v>
      </c>
      <c r="D144" s="29"/>
      <c r="E144" s="29"/>
      <c r="F144" s="29"/>
      <c r="G144" s="29"/>
      <c r="H144" s="29"/>
      <c r="I144" s="29"/>
      <c r="J144" s="29"/>
    </row>
    <row r="145" spans="1:10" ht="15" x14ac:dyDescent="0.35">
      <c r="A145" s="29"/>
      <c r="B145" s="41"/>
      <c r="C145" s="29" t="s">
        <v>264</v>
      </c>
      <c r="D145" s="29"/>
      <c r="E145" s="29"/>
      <c r="F145" s="29"/>
      <c r="G145" s="29"/>
      <c r="H145" s="29"/>
      <c r="I145" s="29"/>
      <c r="J145" s="29"/>
    </row>
    <row r="146" spans="1:10" ht="15" x14ac:dyDescent="0.35">
      <c r="A146" s="29"/>
      <c r="B146" s="41"/>
      <c r="C146" s="29" t="s">
        <v>289</v>
      </c>
      <c r="D146" s="29"/>
      <c r="E146" s="29"/>
      <c r="F146" s="29"/>
      <c r="G146" s="29"/>
      <c r="H146" s="29"/>
      <c r="I146" s="29"/>
      <c r="J146" s="29"/>
    </row>
    <row r="147" spans="1:10" ht="15" x14ac:dyDescent="0.35">
      <c r="A147" s="29"/>
      <c r="B147" s="42"/>
      <c r="C147" s="29" t="s">
        <v>257</v>
      </c>
      <c r="D147" s="29"/>
      <c r="E147" s="29"/>
      <c r="F147" s="29"/>
      <c r="G147" s="29"/>
      <c r="H147" s="29"/>
      <c r="I147" s="29"/>
      <c r="J147" s="29"/>
    </row>
    <row r="148" spans="1:10" ht="15" x14ac:dyDescent="0.35">
      <c r="A148" s="29"/>
      <c r="B148" s="42"/>
      <c r="C148" s="29" t="s">
        <v>258</v>
      </c>
      <c r="D148" s="29"/>
      <c r="E148" s="29"/>
      <c r="F148" s="29"/>
      <c r="G148" s="29"/>
      <c r="H148" s="29"/>
      <c r="I148" s="29"/>
      <c r="J148" s="29"/>
    </row>
    <row r="149" spans="1:10" ht="15" x14ac:dyDescent="0.35">
      <c r="A149" s="29"/>
      <c r="B149" s="42"/>
      <c r="C149" s="29" t="s">
        <v>259</v>
      </c>
      <c r="D149" s="29"/>
      <c r="E149" s="29"/>
      <c r="F149" s="29"/>
      <c r="G149" s="29"/>
      <c r="H149" s="29"/>
      <c r="I149" s="29"/>
      <c r="J149" s="29"/>
    </row>
    <row r="150" spans="1:10" ht="15" x14ac:dyDescent="0.35">
      <c r="A150" s="29"/>
      <c r="B150" s="42"/>
      <c r="C150" s="29" t="s">
        <v>260</v>
      </c>
      <c r="D150" s="29"/>
      <c r="E150" s="29"/>
      <c r="F150" s="29"/>
      <c r="G150" s="29"/>
      <c r="H150" s="29"/>
      <c r="I150" s="29"/>
      <c r="J150" s="29"/>
    </row>
    <row r="151" spans="1:10" ht="15" x14ac:dyDescent="0.35">
      <c r="A151" s="29"/>
      <c r="B151" s="42"/>
      <c r="C151" s="29" t="s">
        <v>262</v>
      </c>
      <c r="D151" s="29"/>
      <c r="E151" s="29"/>
      <c r="F151" s="29"/>
      <c r="G151" s="29"/>
      <c r="H151" s="29"/>
      <c r="I151" s="29"/>
      <c r="J151" s="29"/>
    </row>
    <row r="152" spans="1:10" ht="15" x14ac:dyDescent="0.35">
      <c r="A152" s="29"/>
      <c r="B152" s="42"/>
      <c r="C152" s="29" t="s">
        <v>290</v>
      </c>
      <c r="D152" s="29"/>
      <c r="E152" s="29"/>
      <c r="F152" s="29"/>
      <c r="G152" s="29"/>
      <c r="H152" s="29"/>
      <c r="I152" s="29"/>
      <c r="J152" s="29"/>
    </row>
    <row r="153" spans="1:10" ht="15" x14ac:dyDescent="0.35">
      <c r="A153" s="29"/>
      <c r="B153" s="41"/>
      <c r="C153" s="29" t="s">
        <v>291</v>
      </c>
      <c r="D153" s="29"/>
      <c r="E153" s="29"/>
      <c r="F153" s="29"/>
      <c r="G153" s="29"/>
      <c r="H153" s="29"/>
      <c r="I153" s="29"/>
      <c r="J153" s="29"/>
    </row>
    <row r="154" spans="1:10" ht="15" x14ac:dyDescent="0.35">
      <c r="A154" s="29"/>
      <c r="B154" s="30" t="s">
        <v>313</v>
      </c>
      <c r="C154" s="29"/>
      <c r="D154" s="29"/>
      <c r="E154" s="29"/>
      <c r="F154" s="29"/>
      <c r="G154" s="29"/>
      <c r="H154" s="29"/>
      <c r="I154" s="29"/>
      <c r="J154" s="29"/>
    </row>
    <row r="155" spans="1:10" ht="15" x14ac:dyDescent="0.35">
      <c r="A155" s="29"/>
      <c r="B155" s="41"/>
      <c r="C155" s="29" t="s">
        <v>292</v>
      </c>
      <c r="D155" s="29"/>
      <c r="E155" s="29"/>
      <c r="F155" s="29"/>
      <c r="G155" s="29"/>
      <c r="H155" s="29"/>
      <c r="I155" s="29"/>
      <c r="J155" s="29"/>
    </row>
    <row r="156" spans="1:10" ht="15" x14ac:dyDescent="0.35">
      <c r="A156" s="29"/>
      <c r="B156" s="41"/>
      <c r="C156" s="29" t="s">
        <v>293</v>
      </c>
      <c r="D156" s="29"/>
      <c r="E156" s="29"/>
      <c r="F156" s="29"/>
      <c r="G156" s="29"/>
      <c r="H156" s="29"/>
      <c r="I156" s="29"/>
      <c r="J156" s="29"/>
    </row>
    <row r="157" spans="1:10" ht="15" x14ac:dyDescent="0.35">
      <c r="A157" s="29"/>
      <c r="B157" s="41"/>
      <c r="C157" s="29" t="s">
        <v>294</v>
      </c>
      <c r="D157" s="29"/>
      <c r="E157" s="29"/>
      <c r="F157" s="29"/>
      <c r="G157" s="29"/>
      <c r="H157" s="29"/>
      <c r="I157" s="29"/>
      <c r="J157" s="29"/>
    </row>
    <row r="158" spans="1:10" ht="15" x14ac:dyDescent="0.35">
      <c r="A158" s="29"/>
      <c r="B158" s="41"/>
      <c r="C158" s="29" t="s">
        <v>295</v>
      </c>
      <c r="D158" s="29"/>
      <c r="E158" s="29"/>
      <c r="F158" s="29"/>
      <c r="G158" s="29"/>
      <c r="H158" s="29"/>
      <c r="I158" s="29"/>
      <c r="J158" s="29"/>
    </row>
    <row r="159" spans="1:10" ht="15" x14ac:dyDescent="0.35">
      <c r="A159" s="29"/>
      <c r="B159" s="41"/>
      <c r="C159" s="29" t="s">
        <v>296</v>
      </c>
      <c r="D159" s="29"/>
      <c r="E159" s="29"/>
      <c r="F159" s="29"/>
      <c r="G159" s="29"/>
      <c r="H159" s="29"/>
      <c r="I159" s="29"/>
      <c r="J159" s="29"/>
    </row>
    <row r="160" spans="1:10" ht="15" x14ac:dyDescent="0.35">
      <c r="A160" s="29"/>
      <c r="B160" s="41"/>
      <c r="C160" s="29" t="s">
        <v>297</v>
      </c>
      <c r="D160" s="29"/>
      <c r="E160" s="29"/>
      <c r="F160" s="29"/>
      <c r="G160" s="29"/>
      <c r="H160" s="29"/>
      <c r="I160" s="29"/>
      <c r="J160" s="29"/>
    </row>
    <row r="161" spans="1:10" ht="15" x14ac:dyDescent="0.35">
      <c r="A161" s="29"/>
      <c r="B161" s="41"/>
      <c r="C161" s="29" t="s">
        <v>298</v>
      </c>
      <c r="D161" s="29"/>
      <c r="E161" s="29"/>
      <c r="F161" s="29"/>
      <c r="G161" s="29"/>
      <c r="H161" s="29"/>
      <c r="I161" s="29"/>
      <c r="J161" s="29"/>
    </row>
    <row r="162" spans="1:10" ht="15" x14ac:dyDescent="0.35">
      <c r="A162" s="29"/>
      <c r="B162" s="41"/>
      <c r="C162" s="29" t="s">
        <v>299</v>
      </c>
      <c r="D162" s="29"/>
      <c r="E162" s="29"/>
      <c r="F162" s="29"/>
      <c r="G162" s="29"/>
      <c r="H162" s="29"/>
      <c r="I162" s="29"/>
      <c r="J162" s="29"/>
    </row>
    <row r="163" spans="1:10" ht="15" x14ac:dyDescent="0.35">
      <c r="A163" s="29"/>
      <c r="B163" s="41"/>
      <c r="C163" s="29" t="s">
        <v>300</v>
      </c>
      <c r="D163" s="29"/>
      <c r="E163" s="29"/>
      <c r="F163" s="29"/>
      <c r="G163" s="29"/>
      <c r="H163" s="29"/>
      <c r="I163" s="29"/>
      <c r="J163" s="29"/>
    </row>
    <row r="164" spans="1:10" ht="15" x14ac:dyDescent="0.35">
      <c r="A164" s="29"/>
      <c r="B164" s="41"/>
      <c r="C164" s="29" t="s">
        <v>301</v>
      </c>
      <c r="D164" s="29"/>
      <c r="E164" s="29"/>
      <c r="F164" s="29"/>
      <c r="G164" s="29"/>
      <c r="H164" s="29"/>
      <c r="I164" s="29"/>
      <c r="J164" s="29"/>
    </row>
    <row r="165" spans="1:10" ht="15" x14ac:dyDescent="0.35">
      <c r="A165" s="29"/>
      <c r="B165" s="41"/>
      <c r="C165" s="29" t="s">
        <v>302</v>
      </c>
      <c r="D165" s="29"/>
      <c r="E165" s="29"/>
      <c r="F165" s="29"/>
      <c r="G165" s="29"/>
      <c r="H165" s="29"/>
      <c r="I165" s="29"/>
      <c r="J165" s="29"/>
    </row>
    <row r="166" spans="1:10" ht="15" x14ac:dyDescent="0.35">
      <c r="A166" s="29"/>
      <c r="B166" s="30" t="s">
        <v>314</v>
      </c>
      <c r="C166" s="29"/>
      <c r="D166" s="29"/>
      <c r="E166" s="29"/>
      <c r="F166" s="29"/>
      <c r="G166" s="29"/>
      <c r="H166" s="29"/>
      <c r="I166" s="29"/>
      <c r="J166" s="29"/>
    </row>
    <row r="167" spans="1:10" ht="15" x14ac:dyDescent="0.35">
      <c r="A167" s="29"/>
      <c r="B167" s="41"/>
      <c r="C167" s="29" t="s">
        <v>303</v>
      </c>
      <c r="D167" s="29"/>
      <c r="E167" s="29"/>
      <c r="F167" s="29"/>
      <c r="G167" s="29"/>
      <c r="H167" s="29"/>
      <c r="I167" s="29"/>
      <c r="J167" s="29"/>
    </row>
    <row r="168" spans="1:10" ht="15" x14ac:dyDescent="0.35">
      <c r="A168" s="29"/>
      <c r="B168" s="30" t="s">
        <v>308</v>
      </c>
      <c r="C168" s="29"/>
      <c r="D168" s="29"/>
      <c r="E168" s="29"/>
      <c r="F168" s="29"/>
      <c r="G168" s="29"/>
      <c r="H168" s="29"/>
      <c r="I168" s="29"/>
      <c r="J168" s="29"/>
    </row>
    <row r="169" spans="1:10" ht="15" x14ac:dyDescent="0.35">
      <c r="A169" s="29"/>
      <c r="B169" s="41"/>
      <c r="C169" s="29" t="s">
        <v>304</v>
      </c>
      <c r="D169" s="29"/>
      <c r="E169" s="29"/>
      <c r="F169" s="29"/>
      <c r="G169" s="29"/>
      <c r="H169" s="29"/>
      <c r="I169" s="29"/>
      <c r="J169" s="29"/>
    </row>
    <row r="170" spans="1:10" ht="15" x14ac:dyDescent="0.35">
      <c r="A170" s="29"/>
      <c r="B170" s="41"/>
      <c r="C170" s="29" t="s">
        <v>305</v>
      </c>
      <c r="D170" s="29"/>
      <c r="E170" s="29"/>
      <c r="F170" s="29"/>
      <c r="G170" s="29"/>
      <c r="H170" s="29"/>
      <c r="I170" s="29"/>
      <c r="J170" s="29"/>
    </row>
    <row r="171" spans="1:10" ht="15" x14ac:dyDescent="0.35">
      <c r="A171" s="29"/>
      <c r="B171" s="41"/>
      <c r="C171" s="29" t="s">
        <v>306</v>
      </c>
      <c r="D171" s="29"/>
      <c r="E171" s="29"/>
      <c r="F171" s="29"/>
      <c r="G171" s="29"/>
      <c r="H171" s="29"/>
      <c r="I171" s="29"/>
      <c r="J171" s="29"/>
    </row>
    <row r="172" spans="1:10" ht="15" x14ac:dyDescent="0.35">
      <c r="A172" s="29"/>
      <c r="B172" s="41"/>
      <c r="C172" s="29" t="s">
        <v>307</v>
      </c>
      <c r="D172" s="29"/>
      <c r="E172" s="29"/>
      <c r="F172" s="29"/>
      <c r="G172" s="29"/>
      <c r="H172" s="29"/>
      <c r="I172" s="29"/>
      <c r="J172" s="29"/>
    </row>
    <row r="173" spans="1:10" ht="15" x14ac:dyDescent="0.35">
      <c r="A173" s="29"/>
      <c r="B173" s="41"/>
      <c r="C173" s="29" t="s">
        <v>308</v>
      </c>
      <c r="D173" s="29"/>
      <c r="E173" s="29"/>
      <c r="F173" s="29"/>
      <c r="G173" s="29"/>
      <c r="H173" s="29"/>
      <c r="I173" s="29"/>
      <c r="J173" s="29"/>
    </row>
    <row r="174" spans="1:10" ht="15" x14ac:dyDescent="0.35">
      <c r="A174" s="29"/>
      <c r="B174" s="30" t="s">
        <v>315</v>
      </c>
      <c r="C174" s="29"/>
      <c r="D174" s="29"/>
      <c r="E174" s="29"/>
      <c r="F174" s="29"/>
      <c r="G174" s="29"/>
      <c r="H174" s="29"/>
      <c r="I174" s="29"/>
      <c r="J174" s="29"/>
    </row>
    <row r="175" spans="1:10" ht="15" x14ac:dyDescent="0.35">
      <c r="A175" s="29"/>
      <c r="B175" s="41"/>
      <c r="C175" s="29" t="s">
        <v>309</v>
      </c>
      <c r="D175" s="29"/>
      <c r="E175" s="29"/>
      <c r="F175" s="29"/>
      <c r="G175" s="29"/>
      <c r="H175" s="29"/>
      <c r="I175" s="29"/>
      <c r="J175" s="29"/>
    </row>
    <row r="176" spans="1:10" ht="15" x14ac:dyDescent="0.35">
      <c r="A176" s="29"/>
      <c r="B176" s="29"/>
      <c r="C176" s="29"/>
      <c r="D176" s="29"/>
      <c r="E176" s="29"/>
      <c r="F176" s="29"/>
      <c r="G176" s="29"/>
      <c r="H176" s="29"/>
      <c r="I176" s="29"/>
      <c r="J176" s="29"/>
    </row>
    <row r="177" spans="1:10" ht="15" x14ac:dyDescent="0.35">
      <c r="A177" s="29"/>
      <c r="B177" s="29"/>
      <c r="C177" s="29"/>
      <c r="D177" s="29"/>
      <c r="E177" s="29"/>
      <c r="F177" s="29"/>
      <c r="G177" s="29"/>
      <c r="H177" s="29"/>
      <c r="I177" s="29"/>
      <c r="J177" s="29"/>
    </row>
    <row r="178" spans="1:10" ht="15" x14ac:dyDescent="0.35">
      <c r="A178" s="29"/>
      <c r="B178" s="29"/>
      <c r="C178" s="29"/>
      <c r="D178" s="29"/>
      <c r="E178" s="29"/>
      <c r="F178" s="29"/>
      <c r="G178" s="29"/>
      <c r="H178" s="29"/>
      <c r="I178" s="29"/>
      <c r="J178" s="29"/>
    </row>
    <row r="179" spans="1:10" ht="15" x14ac:dyDescent="0.35">
      <c r="A179" s="29"/>
      <c r="B179" s="29"/>
      <c r="C179" s="29"/>
      <c r="D179" s="29"/>
      <c r="E179" s="29"/>
      <c r="F179" s="29"/>
      <c r="G179" s="29"/>
      <c r="H179" s="29"/>
      <c r="I179" s="29"/>
      <c r="J179" s="2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24C90-4B0F-44D0-BA21-7F3D9D8CDCE5}">
  <dimension ref="A1:B28"/>
  <sheetViews>
    <sheetView showFormulas="1" workbookViewId="0">
      <selection activeCell="B10" sqref="B10"/>
    </sheetView>
  </sheetViews>
  <sheetFormatPr defaultRowHeight="14.4" x14ac:dyDescent="0.3"/>
  <sheetData>
    <row r="1" spans="1:2" x14ac:dyDescent="0.3">
      <c r="A1" s="1" t="s">
        <v>188</v>
      </c>
    </row>
    <row r="4" spans="1:2" x14ac:dyDescent="0.3">
      <c r="A4" s="1" t="s">
        <v>2</v>
      </c>
      <c r="B4" s="1" t="s">
        <v>3</v>
      </c>
    </row>
    <row r="5" spans="1:2" x14ac:dyDescent="0.3">
      <c r="A5" s="2" t="s">
        <v>151</v>
      </c>
      <c r="B5" t="s">
        <v>6</v>
      </c>
    </row>
    <row r="6" spans="1:2" x14ac:dyDescent="0.3">
      <c r="A6" s="2" t="s">
        <v>46</v>
      </c>
      <c r="B6" t="s">
        <v>13</v>
      </c>
    </row>
    <row r="7" spans="1:2" x14ac:dyDescent="0.3">
      <c r="A7" s="2" t="s">
        <v>60</v>
      </c>
      <c r="B7" t="s">
        <v>14</v>
      </c>
    </row>
    <row r="8" spans="1:2" x14ac:dyDescent="0.3">
      <c r="A8" s="2" t="s">
        <v>84</v>
      </c>
      <c r="B8" t="s">
        <v>23</v>
      </c>
    </row>
    <row r="9" spans="1:2" x14ac:dyDescent="0.3">
      <c r="A9" s="2" t="s">
        <v>87</v>
      </c>
    </row>
    <row r="10" spans="1:2" x14ac:dyDescent="0.3">
      <c r="A10" s="2" t="s">
        <v>462</v>
      </c>
      <c r="B10" s="1"/>
    </row>
    <row r="11" spans="1:2" x14ac:dyDescent="0.3">
      <c r="A11" s="2" t="s">
        <v>19</v>
      </c>
    </row>
    <row r="12" spans="1:2" x14ac:dyDescent="0.3">
      <c r="A12" s="2" t="s">
        <v>358</v>
      </c>
    </row>
    <row r="13" spans="1:2" x14ac:dyDescent="0.3">
      <c r="A13" s="2" t="s">
        <v>420</v>
      </c>
    </row>
    <row r="14" spans="1:2" x14ac:dyDescent="0.3">
      <c r="A14" s="2" t="s">
        <v>477</v>
      </c>
    </row>
    <row r="15" spans="1:2" x14ac:dyDescent="0.3">
      <c r="A15" s="2" t="s">
        <v>481</v>
      </c>
    </row>
    <row r="16" spans="1:2" x14ac:dyDescent="0.3">
      <c r="A16" s="2" t="s">
        <v>356</v>
      </c>
    </row>
    <row r="19" spans="2:2" x14ac:dyDescent="0.3">
      <c r="B19" s="1" t="s">
        <v>189</v>
      </c>
    </row>
    <row r="20" spans="2:2" x14ac:dyDescent="0.3">
      <c r="B20" t="s">
        <v>9</v>
      </c>
    </row>
    <row r="21" spans="2:2" x14ac:dyDescent="0.3">
      <c r="B21" t="s">
        <v>12</v>
      </c>
    </row>
    <row r="22" spans="2:2" x14ac:dyDescent="0.3">
      <c r="B22" t="s">
        <v>5</v>
      </c>
    </row>
    <row r="25" spans="2:2" x14ac:dyDescent="0.3">
      <c r="B25" s="1" t="s">
        <v>349</v>
      </c>
    </row>
    <row r="26" spans="2:2" x14ac:dyDescent="0.3">
      <c r="B26" t="s">
        <v>7</v>
      </c>
    </row>
    <row r="27" spans="2:2" x14ac:dyDescent="0.3">
      <c r="B27" t="s">
        <v>11</v>
      </c>
    </row>
    <row r="28" spans="2:2" x14ac:dyDescent="0.3">
      <c r="B28" t="s">
        <v>350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6387F9156E5248B54C1623C6206097" ma:contentTypeVersion="4" ma:contentTypeDescription="Een nieuw document maken." ma:contentTypeScope="" ma:versionID="560f9b2f338e111a62da9c7032d0663b">
  <xsd:schema xmlns:xsd="http://www.w3.org/2001/XMLSchema" xmlns:xs="http://www.w3.org/2001/XMLSchema" xmlns:p="http://schemas.microsoft.com/office/2006/metadata/properties" xmlns:ns2="15139fb1-0725-4db2-9839-ecee1ddc7184" targetNamespace="http://schemas.microsoft.com/office/2006/metadata/properties" ma:root="true" ma:fieldsID="d0564bcf76929b2747e3d9ffe286ca70" ns2:_="">
    <xsd:import namespace="15139fb1-0725-4db2-9839-ecee1ddc71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39fb1-0725-4db2-9839-ecee1ddc71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6716BF-F693-48A3-AF7F-D19EB8E500B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6069994-D537-4820-8122-604D15E58937}">
  <ds:schemaRefs>
    <ds:schemaRef ds:uri="http://schemas.microsoft.com/sharepoint/v3/contenttype/forms"/>
  </ds:schemaRefs>
</ds:datastoreItem>
</file>

<file path=customXml/itemProps3.xml><?xml version="1.0" encoding="utf-8"?>
<ds:datastoreItem xmlns:ds="http://schemas.openxmlformats.org/officeDocument/2006/customXml" ds:itemID="{98DE05FD-90AC-4CE6-B3A4-9FBEBF8E63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39fb1-0725-4db2-9839-ecee1ddc71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PvE</vt:lpstr>
      <vt:lpstr>Werkprocessen</vt:lpstr>
      <vt:lpstr>Datavelden</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2025-01-30T08:44:12Z</dcterms:created>
  <dcterms:modified xsi:type="dcterms:W3CDTF">2025-03-31T12:36:21Z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0x010100CA6387F9156E5248B54C1623C6206097</vt:lpwstr>
  </property>
</Properties>
</file>